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<sst xmlns="http://schemas.openxmlformats.org/spreadsheetml/2006/main" count="49" uniqueCount="44">
  <si>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附件1</t>
  </si>
  <si>
    <t>符合挂网药品公示表</t>
  </si>
  <si>
    <t>序号</t>
  </si>
  <si>
    <t>药品统一编码</t>
  </si>
  <si>
    <t>目录</t>
  </si>
  <si>
    <t>采购组</t>
  </si>
  <si>
    <t>产品名称</t>
  </si>
  <si>
    <t>剂型</t>
  </si>
  <si>
    <t>规格</t>
  </si>
  <si>
    <t>包装</t>
  </si>
  <si>
    <t>生产企业</t>
  </si>
  <si>
    <t>投标企业</t>
  </si>
  <si>
    <t>批准文号/注册证号</t>
  </si>
  <si>
    <t>转换比</t>
  </si>
  <si>
    <t>供货价</t>
  </si>
  <si>
    <t>剂型系数</t>
  </si>
  <si>
    <t>日均用量</t>
  </si>
  <si>
    <t>日用金额</t>
  </si>
  <si>
    <t>备注</t>
  </si>
  <si>
    <t>XR07AXY034B001030101929</t>
  </si>
  <si>
    <t>第三批采购品种</t>
  </si>
  <si>
    <t>喜炎平、穿心莲、穿琥宁、炎琥宁</t>
  </si>
  <si>
    <t>注射用炎琥宁</t>
  </si>
  <si>
    <t>冻干粉针剂</t>
  </si>
  <si>
    <t>0.2g</t>
  </si>
  <si>
    <t>0.2g×1瓶/瓶</t>
  </si>
  <si>
    <t>湖北长联杜勒制药有限公司</t>
  </si>
  <si>
    <t>国药准字H20046052</t>
  </si>
  <si>
    <t>ZA09BAD0254010102017</t>
  </si>
  <si>
    <t>地榆升白</t>
  </si>
  <si>
    <t>地榆升白片</t>
  </si>
  <si>
    <t>薄膜衣片</t>
  </si>
  <si>
    <t>每片重0.1g(相当于饮片5mg)</t>
  </si>
  <si>
    <t>每片重0.1g(相当于饮片5mg)×40片/盒</t>
  </si>
  <si>
    <t>成都地奥集团天府药业股份有限公司</t>
  </si>
  <si>
    <t>国药准字Z20026497</t>
  </si>
  <si>
    <t>ZA12BAX0834010202371</t>
  </si>
  <si>
    <t>首批扩围接续采购品种</t>
  </si>
  <si>
    <t>血府逐瘀口服</t>
  </si>
  <si>
    <t>血府逐瘀片</t>
  </si>
  <si>
    <t>每片重0.42g</t>
  </si>
  <si>
    <t>每片重0.42g×48片/盒</t>
  </si>
  <si>
    <t>陕西海天制药有限公司</t>
  </si>
  <si>
    <t>国药准字Z20060083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</si>
</sst>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/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85" zoomScaleNormal="85" workbookViewId="0">
      <selection activeCell="A2" sqref="A2:Q2"/>
    </sheetView>
  </sheetViews>
  <sheetFormatPr defaultColWidth="9" defaultRowHeight="14.4" outlineLevelRow="5"/>
  <cols>
    <col min="1" max="1" width="6.44444444444444" customWidth="1"/>
    <col min="2" max="2" width="29.4444444444444" customWidth="1"/>
    <col min="3" max="3" width="16.3333333333333" customWidth="1"/>
    <col min="4" max="4" width="18.5555555555556" customWidth="1"/>
    <col min="5" max="5" width="14.1111111111111" customWidth="1"/>
    <col min="6" max="6" width="11.8888888888889" customWidth="1"/>
    <col min="7" max="8" width="14.4444444444444" customWidth="1"/>
    <col min="9" max="10" width="14.1111111111111" customWidth="1"/>
    <col min="11" max="11" width="17.2222222222222" customWidth="1"/>
    <col min="12" max="12" width="7.44444444444444" customWidth="1"/>
    <col min="13" max="13" width="7.77777777777778" customWidth="1"/>
    <col min="14" max="16" width="9.66666666666667" customWidth="1"/>
    <col min="17" max="17" width="5.22222222222222" customWidth="1"/>
  </cols>
  <sheetData>
    <row r="1" ht="15.6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62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46.8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4" t="s">
        <v>18</v>
      </c>
    </row>
    <row r="4" ht="83" customHeight="1" spans="1:17">
      <c r="A4" s="6">
        <v>1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24</v>
      </c>
      <c r="H4" s="6" t="s">
        <v>25</v>
      </c>
      <c r="I4" s="6" t="s">
        <v>26</v>
      </c>
      <c r="J4" s="6" t="s">
        <v>26</v>
      </c>
      <c r="K4" s="6" t="s">
        <v>27</v>
      </c>
      <c r="L4" s="6">
        <v>1</v>
      </c>
      <c r="M4" s="6">
        <v>1.31</v>
      </c>
      <c r="N4" s="6">
        <v>1</v>
      </c>
      <c r="O4" s="6">
        <v>1.4</v>
      </c>
      <c r="P4" s="7">
        <f t="shared" ref="P4:P6" si="0">M4/L4*O4/N4</f>
        <v>1.834</v>
      </c>
      <c r="Q4" s="6"/>
    </row>
    <row r="5" ht="83" customHeight="1" spans="1:17">
      <c r="A5" s="6">
        <v>2</v>
      </c>
      <c r="B5" s="6" t="s">
        <v>28</v>
      </c>
      <c r="C5" s="6" t="s">
        <v>20</v>
      </c>
      <c r="D5" s="6" t="s">
        <v>29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34</v>
      </c>
      <c r="J5" s="6" t="s">
        <v>34</v>
      </c>
      <c r="K5" s="6" t="s">
        <v>35</v>
      </c>
      <c r="L5" s="6">
        <v>40</v>
      </c>
      <c r="M5" s="6">
        <v>17.14</v>
      </c>
      <c r="N5" s="6">
        <v>1.1</v>
      </c>
      <c r="O5" s="6">
        <v>9</v>
      </c>
      <c r="P5" s="7">
        <f t="shared" si="0"/>
        <v>3.50590909090909</v>
      </c>
      <c r="Q5" s="6"/>
    </row>
    <row r="6" ht="83" customHeight="1" spans="1:17">
      <c r="A6" s="6">
        <v>3</v>
      </c>
      <c r="B6" s="6" t="s">
        <v>36</v>
      </c>
      <c r="C6" s="6" t="s">
        <v>37</v>
      </c>
      <c r="D6" s="6" t="s">
        <v>38</v>
      </c>
      <c r="E6" s="6" t="s">
        <v>39</v>
      </c>
      <c r="F6" s="6" t="s">
        <v>31</v>
      </c>
      <c r="G6" s="6" t="s">
        <v>40</v>
      </c>
      <c r="H6" s="6" t="s">
        <v>41</v>
      </c>
      <c r="I6" s="6" t="s">
        <v>42</v>
      </c>
      <c r="J6" s="6" t="s">
        <v>42</v>
      </c>
      <c r="K6" s="6" t="s">
        <v>43</v>
      </c>
      <c r="L6" s="6">
        <v>48</v>
      </c>
      <c r="M6" s="6">
        <v>27.27</v>
      </c>
      <c r="N6" s="6">
        <v>1.1</v>
      </c>
      <c r="O6" s="6">
        <v>12</v>
      </c>
      <c r="P6" s="7">
        <f t="shared" si="0"/>
        <v>6.19772727272727</v>
      </c>
      <c r="Q6" s="6"/>
    </row>
  </sheetData>
  <mergeCells count="1">
    <mergeCell ref="A2:Q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2023-05-12T11:15:00Z</dcterms:created>
  <dcterms:modified xsi:type="dcterms:W3CDTF">2026-04-08T09:10:43Z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428CDA2830C84FB3B55AAE4C682CD4C7_12</vt:lpwstr>
  </property>
  <property fmtid="{D5CDD505-2E9C-101B-9397-08002B2CF9AE}" pid="4" name="CalculationRule">
    <vt:i4>0</vt:i4>
  </property>
</Properties>
</file>