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<sst xmlns="http://schemas.openxmlformats.org/spreadsheetml/2006/main" count="31" uniqueCount="30">
  <si>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附件2</t>
  </si>
  <si>
    <t>不符合挂网药品公示表</t>
  </si>
  <si>
    <t>序号</t>
  </si>
  <si>
    <t>药品统一编码</t>
  </si>
  <si>
    <t>目录</t>
  </si>
  <si>
    <t>采购组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</si>
  <si>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</si>
  <si>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</si>
  <si>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</si>
  <si>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</si>
  <si>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</si>
  <si>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</si>
  <si>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</si>
  <si>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转换比</t>
  </si>
  <si>
    <t>供货价</t>
  </si>
  <si>
    <t>剂型系数</t>
  </si>
  <si>
    <t>日均用量</t>
  </si>
  <si>
    <t>日用金额</t>
  </si>
  <si>
    <t>同组最低日用金额</t>
  </si>
  <si>
    <t>备注</t>
  </si>
  <si>
    <t>ZA12GAH0121020102974</t>
  </si>
  <si>
    <t>第三批采购品种</t>
  </si>
  <si>
    <t>红花、红花黄色素</t>
  </si>
  <si>
    <t>红花注射液</t>
  </si>
  <si>
    <t>注射液</t>
  </si>
  <si>
    <t>每支10ml</t>
  </si>
  <si>
    <t>每支10ml×1支/支</t>
  </si>
  <si>
    <t>山西华卫药业有限公司</t>
  </si>
  <si>
    <t>国药准字Z20053009</t>
  </si>
  <si>
    <t>超同组最低价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</si>
</sst>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5\&#20013;&#25104;&#33647;&#38598;&#37319;&#31454;&#20215;\2025.12.19--&#20013;&#25104;&#33647;&#39318;&#25209;&#25193;&#22260;&#25509;&#32493;&#21644;&#31532;&#19977;&#25209;&#38598;&#37319;&#21697;&#31181;&#31454;&#20215;&#25346;&#32593;--&#20215;&#26684;&#35299;&#2349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表"/>
      <sheetName val="中选企业"/>
      <sheetName val="剔除中选企业数据"/>
      <sheetName val="日用金额最小值"/>
      <sheetName val="梳理表"/>
      <sheetName val="符合挂网条件药品公示表"/>
      <sheetName val="不符合挂网条件药品公示表"/>
    </sheetNames>
    <sheetDataSet>
      <sheetData sheetId="0"/>
      <sheetData sheetId="1"/>
      <sheetData sheetId="2"/>
      <sheetData sheetId="3"/>
      <sheetData sheetId="4">
        <row r="1">
          <cell r="D1" t="str">
            <v>采购组</v>
          </cell>
        </row>
        <row r="1">
          <cell r="R1" t="str">
            <v>同组最低日用金额</v>
          </cell>
        </row>
        <row r="2">
          <cell r="D2" t="str">
            <v>百令、至灵、金水宝口服</v>
          </cell>
        </row>
        <row r="2">
          <cell r="R2">
            <v>42.1166666666667</v>
          </cell>
        </row>
        <row r="3">
          <cell r="D3" t="str">
            <v>保妇康</v>
          </cell>
        </row>
        <row r="3">
          <cell r="R3">
            <v>6.21</v>
          </cell>
        </row>
        <row r="4">
          <cell r="D4" t="str">
            <v>保妇康</v>
          </cell>
        </row>
        <row r="4">
          <cell r="R4">
            <v>6.21</v>
          </cell>
        </row>
        <row r="5">
          <cell r="D5" t="str">
            <v>参麦注射</v>
          </cell>
        </row>
        <row r="5">
          <cell r="R5">
            <v>9.99</v>
          </cell>
        </row>
        <row r="6">
          <cell r="D6" t="str">
            <v>参麦注射</v>
          </cell>
        </row>
        <row r="6">
          <cell r="R6">
            <v>9.99</v>
          </cell>
        </row>
        <row r="7">
          <cell r="D7" t="str">
            <v>参麦注射</v>
          </cell>
        </row>
        <row r="7">
          <cell r="R7">
            <v>9.99</v>
          </cell>
        </row>
        <row r="8">
          <cell r="D8" t="str">
            <v>参麦注射</v>
          </cell>
        </row>
        <row r="8">
          <cell r="R8">
            <v>9.99</v>
          </cell>
        </row>
        <row r="9">
          <cell r="D9" t="str">
            <v>参芪降糖</v>
          </cell>
        </row>
        <row r="9">
          <cell r="R9">
            <v>2.66181818181818</v>
          </cell>
        </row>
        <row r="10">
          <cell r="D10" t="str">
            <v>丹参</v>
          </cell>
        </row>
        <row r="10">
          <cell r="R10">
            <v>2.08</v>
          </cell>
        </row>
        <row r="11">
          <cell r="D11" t="str">
            <v>丹参</v>
          </cell>
        </row>
        <row r="11">
          <cell r="R11">
            <v>2.08</v>
          </cell>
        </row>
        <row r="12">
          <cell r="D12" t="str">
            <v>丹参</v>
          </cell>
        </row>
        <row r="12">
          <cell r="R12">
            <v>2.08</v>
          </cell>
        </row>
        <row r="13">
          <cell r="D13" t="str">
            <v>丹参</v>
          </cell>
        </row>
        <row r="13">
          <cell r="R13">
            <v>2.08</v>
          </cell>
        </row>
        <row r="14">
          <cell r="D14" t="str">
            <v>丹参</v>
          </cell>
        </row>
        <row r="14">
          <cell r="R14">
            <v>2.08</v>
          </cell>
        </row>
        <row r="15">
          <cell r="D15" t="str">
            <v>丹参注射</v>
          </cell>
        </row>
        <row r="15">
          <cell r="R15">
            <v>2.97</v>
          </cell>
        </row>
        <row r="16">
          <cell r="D16" t="str">
            <v>丹参注射</v>
          </cell>
        </row>
        <row r="16">
          <cell r="R16">
            <v>2.97</v>
          </cell>
        </row>
        <row r="17">
          <cell r="D17" t="str">
            <v>丹参注射</v>
          </cell>
        </row>
        <row r="17">
          <cell r="R17">
            <v>2.97</v>
          </cell>
        </row>
        <row r="18">
          <cell r="D18" t="str">
            <v>丹参注射</v>
          </cell>
        </row>
        <row r="18">
          <cell r="R18">
            <v>2.97</v>
          </cell>
        </row>
        <row r="19">
          <cell r="D19" t="str">
            <v>丹参注射</v>
          </cell>
        </row>
        <row r="19">
          <cell r="R19">
            <v>2.97</v>
          </cell>
        </row>
        <row r="20">
          <cell r="D20" t="str">
            <v>丹参注射</v>
          </cell>
        </row>
        <row r="20">
          <cell r="R20">
            <v>2.97</v>
          </cell>
        </row>
        <row r="21">
          <cell r="D21" t="str">
            <v>地榆升白</v>
          </cell>
        </row>
        <row r="21">
          <cell r="R21">
            <v>3.525</v>
          </cell>
        </row>
        <row r="22">
          <cell r="D22" t="str">
            <v>地榆升白</v>
          </cell>
        </row>
        <row r="22">
          <cell r="R22">
            <v>3.525</v>
          </cell>
        </row>
        <row r="23">
          <cell r="D23" t="str">
            <v>地榆升白</v>
          </cell>
        </row>
        <row r="23">
          <cell r="R23">
            <v>3.525</v>
          </cell>
        </row>
        <row r="24">
          <cell r="D24" t="str">
            <v>灯盏花素、灯盏细辛</v>
          </cell>
        </row>
        <row r="24">
          <cell r="R24">
            <v>1.77777777777778</v>
          </cell>
        </row>
        <row r="25">
          <cell r="D25" t="str">
            <v>灯盏花素、灯盏细辛</v>
          </cell>
        </row>
        <row r="25">
          <cell r="R25">
            <v>1.77777777777778</v>
          </cell>
        </row>
        <row r="26">
          <cell r="D26" t="str">
            <v>灯盏花素、灯盏细辛</v>
          </cell>
        </row>
        <row r="26">
          <cell r="R26">
            <v>1.77777777777778</v>
          </cell>
        </row>
        <row r="27">
          <cell r="D27" t="str">
            <v>灯盏花素、灯盏细辛</v>
          </cell>
        </row>
        <row r="27">
          <cell r="R27">
            <v>1.77777777777778</v>
          </cell>
        </row>
        <row r="28">
          <cell r="D28" t="str">
            <v>灯盏花素、灯盏细辛</v>
          </cell>
        </row>
        <row r="28">
          <cell r="R28">
            <v>1.77777777777778</v>
          </cell>
        </row>
        <row r="29">
          <cell r="D29" t="str">
            <v>灯盏花素、灯盏细辛</v>
          </cell>
        </row>
        <row r="29">
          <cell r="R29">
            <v>1.77777777777778</v>
          </cell>
        </row>
        <row r="30">
          <cell r="D30" t="str">
            <v>灯盏花素、灯盏细辛</v>
          </cell>
        </row>
        <row r="30">
          <cell r="R30">
            <v>1.77777777777778</v>
          </cell>
        </row>
        <row r="31">
          <cell r="D31" t="str">
            <v>灯盏花素、灯盏细辛</v>
          </cell>
        </row>
        <row r="31">
          <cell r="R31">
            <v>1.77777777777778</v>
          </cell>
        </row>
        <row r="32">
          <cell r="D32" t="str">
            <v>灯盏花素、灯盏细辛</v>
          </cell>
        </row>
        <row r="32">
          <cell r="R32">
            <v>1.77777777777778</v>
          </cell>
        </row>
        <row r="33">
          <cell r="D33" t="str">
            <v>灯盏花素、灯盏细辛</v>
          </cell>
        </row>
        <row r="33">
          <cell r="R33">
            <v>1.77777777777778</v>
          </cell>
        </row>
        <row r="34">
          <cell r="D34" t="str">
            <v>灯盏花素、灯盏细辛</v>
          </cell>
        </row>
        <row r="34">
          <cell r="R34">
            <v>1.77777777777778</v>
          </cell>
        </row>
        <row r="35">
          <cell r="D35" t="str">
            <v>灯盏花素、灯盏细辛</v>
          </cell>
        </row>
        <row r="35">
          <cell r="R35">
            <v>1.77777777777778</v>
          </cell>
        </row>
        <row r="36">
          <cell r="D36" t="str">
            <v>灯盏花素、灯盏细辛</v>
          </cell>
        </row>
        <row r="36">
          <cell r="R36">
            <v>1.77777777777778</v>
          </cell>
        </row>
        <row r="37">
          <cell r="D37" t="str">
            <v>灯盏花素、灯盏细辛</v>
          </cell>
        </row>
        <row r="37">
          <cell r="R37">
            <v>1.77777777777778</v>
          </cell>
        </row>
        <row r="38">
          <cell r="D38" t="str">
            <v>灯盏花素、灯盏细辛</v>
          </cell>
        </row>
        <row r="38">
          <cell r="R38">
            <v>1.77777777777778</v>
          </cell>
        </row>
        <row r="39">
          <cell r="D39" t="str">
            <v>灯盏花素、灯盏细辛</v>
          </cell>
        </row>
        <row r="39">
          <cell r="R39">
            <v>1.77777777777778</v>
          </cell>
        </row>
        <row r="40">
          <cell r="D40" t="str">
            <v>灯盏花素、灯盏细辛</v>
          </cell>
        </row>
        <row r="40">
          <cell r="R40">
            <v>1.77777777777778</v>
          </cell>
        </row>
        <row r="41">
          <cell r="D41" t="str">
            <v>灯盏花素注射</v>
          </cell>
        </row>
        <row r="41">
          <cell r="R41">
            <v>9.338</v>
          </cell>
        </row>
        <row r="42">
          <cell r="D42" t="str">
            <v>灯盏花素注射</v>
          </cell>
        </row>
        <row r="42">
          <cell r="R42">
            <v>9.338</v>
          </cell>
        </row>
        <row r="43">
          <cell r="D43" t="str">
            <v>灯盏花素注射</v>
          </cell>
        </row>
        <row r="43">
          <cell r="R43">
            <v>9.338</v>
          </cell>
        </row>
        <row r="44">
          <cell r="D44" t="str">
            <v>灯盏花素注射</v>
          </cell>
        </row>
        <row r="44">
          <cell r="R44">
            <v>9.338</v>
          </cell>
        </row>
        <row r="45">
          <cell r="D45" t="str">
            <v>灯盏花素注射</v>
          </cell>
        </row>
        <row r="45">
          <cell r="R45">
            <v>9.338</v>
          </cell>
        </row>
        <row r="46">
          <cell r="D46" t="str">
            <v>灯盏花素注射</v>
          </cell>
        </row>
        <row r="46">
          <cell r="R46">
            <v>9.338</v>
          </cell>
        </row>
        <row r="47">
          <cell r="D47" t="str">
            <v>灯盏花素注射</v>
          </cell>
        </row>
        <row r="47">
          <cell r="R47">
            <v>9.338</v>
          </cell>
        </row>
        <row r="48">
          <cell r="D48" t="str">
            <v>灯盏花素注射</v>
          </cell>
        </row>
        <row r="48">
          <cell r="R48">
            <v>9.338</v>
          </cell>
        </row>
        <row r="49">
          <cell r="D49" t="str">
            <v>独一味</v>
          </cell>
        </row>
        <row r="49">
          <cell r="R49">
            <v>2.03571428571429</v>
          </cell>
        </row>
        <row r="50">
          <cell r="D50" t="str">
            <v>独一味</v>
          </cell>
        </row>
        <row r="50">
          <cell r="R50">
            <v>2.03571428571429</v>
          </cell>
        </row>
        <row r="51">
          <cell r="D51" t="str">
            <v>独一味</v>
          </cell>
        </row>
        <row r="51">
          <cell r="R51">
            <v>2.03571428571429</v>
          </cell>
        </row>
        <row r="52">
          <cell r="D52" t="str">
            <v>独一味</v>
          </cell>
        </row>
        <row r="52">
          <cell r="R52">
            <v>2.03571428571429</v>
          </cell>
        </row>
        <row r="53">
          <cell r="D53" t="str">
            <v>独一味</v>
          </cell>
        </row>
        <row r="53">
          <cell r="R53">
            <v>2.03571428571429</v>
          </cell>
        </row>
        <row r="54">
          <cell r="D54" t="str">
            <v>独一味</v>
          </cell>
        </row>
        <row r="54">
          <cell r="R54">
            <v>2.03571428571429</v>
          </cell>
        </row>
        <row r="55">
          <cell r="D55" t="str">
            <v>独一味</v>
          </cell>
        </row>
        <row r="55">
          <cell r="R55">
            <v>2.03571428571429</v>
          </cell>
        </row>
        <row r="56">
          <cell r="D56" t="str">
            <v>独一味</v>
          </cell>
        </row>
        <row r="56">
          <cell r="R56">
            <v>2.03571428571429</v>
          </cell>
        </row>
        <row r="57">
          <cell r="D57" t="str">
            <v>独一味</v>
          </cell>
        </row>
        <row r="57">
          <cell r="R57">
            <v>2.03571428571429</v>
          </cell>
        </row>
        <row r="58">
          <cell r="D58" t="str">
            <v>独一味</v>
          </cell>
        </row>
        <row r="58">
          <cell r="R58">
            <v>2.03571428571429</v>
          </cell>
        </row>
        <row r="59">
          <cell r="D59" t="str">
            <v>红花、红花黄色素</v>
          </cell>
        </row>
        <row r="59">
          <cell r="R59">
            <v>19.29</v>
          </cell>
        </row>
        <row r="60">
          <cell r="D60" t="str">
            <v>红花、红花黄色素</v>
          </cell>
        </row>
        <row r="60">
          <cell r="R60">
            <v>19.29</v>
          </cell>
        </row>
        <row r="61">
          <cell r="D61" t="str">
            <v>红花、红花黄色素</v>
          </cell>
        </row>
        <row r="61">
          <cell r="R61">
            <v>19.29</v>
          </cell>
        </row>
        <row r="62">
          <cell r="D62" t="str">
            <v>红花、红花黄色素</v>
          </cell>
        </row>
        <row r="62">
          <cell r="R62">
            <v>19.29</v>
          </cell>
        </row>
        <row r="63">
          <cell r="D63" t="str">
            <v>红花、红花黄色素</v>
          </cell>
        </row>
        <row r="63">
          <cell r="R63">
            <v>19.29</v>
          </cell>
        </row>
        <row r="64">
          <cell r="D64" t="str">
            <v>红花、红花黄色素</v>
          </cell>
        </row>
        <row r="64">
          <cell r="R64">
            <v>19.29</v>
          </cell>
        </row>
        <row r="65">
          <cell r="D65" t="str">
            <v>活血止痛口服</v>
          </cell>
        </row>
        <row r="65">
          <cell r="R65">
            <v>1.24866666666667</v>
          </cell>
        </row>
        <row r="66">
          <cell r="D66" t="str">
            <v>活血止痛口服</v>
          </cell>
        </row>
        <row r="66">
          <cell r="R66">
            <v>1.24866666666667</v>
          </cell>
        </row>
        <row r="67">
          <cell r="D67" t="str">
            <v>活血止痛口服</v>
          </cell>
        </row>
        <row r="67">
          <cell r="R67">
            <v>1.24866666666667</v>
          </cell>
        </row>
        <row r="68">
          <cell r="D68" t="str">
            <v>活血止痛口服</v>
          </cell>
        </row>
        <row r="68">
          <cell r="R68">
            <v>1.24866666666667</v>
          </cell>
        </row>
        <row r="69">
          <cell r="D69" t="str">
            <v>脉血康、脑血康、活血
通脉</v>
          </cell>
        </row>
        <row r="69">
          <cell r="R69">
            <v>11.8181818181818</v>
          </cell>
        </row>
        <row r="70">
          <cell r="D70" t="str">
            <v>脉血康、脑血康、活血
通脉</v>
          </cell>
        </row>
        <row r="70">
          <cell r="R70">
            <v>11.8181818181818</v>
          </cell>
        </row>
        <row r="71">
          <cell r="D71" t="str">
            <v>脑心清</v>
          </cell>
        </row>
        <row r="71">
          <cell r="R71">
            <v>4.0725</v>
          </cell>
        </row>
        <row r="72">
          <cell r="D72" t="str">
            <v>脑心清</v>
          </cell>
        </row>
        <row r="72">
          <cell r="R72">
            <v>4.0725</v>
          </cell>
        </row>
        <row r="73">
          <cell r="D73" t="str">
            <v>芪龙、消栓</v>
          </cell>
        </row>
        <row r="73">
          <cell r="R73">
            <v>13.7066666666667</v>
          </cell>
        </row>
        <row r="74">
          <cell r="D74" t="str">
            <v>清开灵（口服）</v>
          </cell>
        </row>
        <row r="74">
          <cell r="R74">
            <v>3.744</v>
          </cell>
        </row>
        <row r="75">
          <cell r="D75" t="str">
            <v>清开灵（口服）</v>
          </cell>
        </row>
        <row r="75">
          <cell r="R75">
            <v>3.744</v>
          </cell>
        </row>
        <row r="76">
          <cell r="D76" t="str">
            <v>清开灵（口服）</v>
          </cell>
        </row>
        <row r="76">
          <cell r="R76">
            <v>3.744</v>
          </cell>
        </row>
        <row r="77">
          <cell r="D77" t="str">
            <v>清开灵（口服）</v>
          </cell>
        </row>
        <row r="77">
          <cell r="R77">
            <v>3.744</v>
          </cell>
        </row>
        <row r="78">
          <cell r="D78" t="str">
            <v>清开灵（注射）</v>
          </cell>
        </row>
        <row r="78">
          <cell r="R78">
            <v>258.15</v>
          </cell>
        </row>
        <row r="79">
          <cell r="D79" t="str">
            <v>肾衰宁口服</v>
          </cell>
        </row>
        <row r="79">
          <cell r="R79">
            <v>4.71590909090909</v>
          </cell>
        </row>
        <row r="80">
          <cell r="D80" t="str">
            <v>肾衰宁口服</v>
          </cell>
        </row>
        <row r="80">
          <cell r="R80">
            <v>4.71590909090909</v>
          </cell>
        </row>
        <row r="81">
          <cell r="D81" t="str">
            <v>肾衰宁口服</v>
          </cell>
        </row>
        <row r="81">
          <cell r="R81">
            <v>4.71590909090909</v>
          </cell>
        </row>
        <row r="82">
          <cell r="D82" t="str">
            <v>肾衰宁口服</v>
          </cell>
        </row>
        <row r="82">
          <cell r="R82">
            <v>4.71590909090909</v>
          </cell>
        </row>
        <row r="83">
          <cell r="D83" t="str">
            <v>生脉、益气复脉</v>
          </cell>
        </row>
        <row r="83">
          <cell r="R83">
            <v>1.896</v>
          </cell>
        </row>
        <row r="84">
          <cell r="D84" t="str">
            <v>生脉、益气复脉</v>
          </cell>
        </row>
        <row r="84">
          <cell r="R84">
            <v>1.896</v>
          </cell>
        </row>
        <row r="85">
          <cell r="D85" t="str">
            <v>生脉、益气复脉</v>
          </cell>
        </row>
        <row r="85">
          <cell r="R85">
            <v>1.896</v>
          </cell>
        </row>
        <row r="86">
          <cell r="D86" t="str">
            <v>生脉、益气复脉</v>
          </cell>
        </row>
        <row r="86">
          <cell r="R86">
            <v>1.896</v>
          </cell>
        </row>
        <row r="87">
          <cell r="D87" t="str">
            <v>生脉、益气复脉</v>
          </cell>
        </row>
        <row r="87">
          <cell r="R87">
            <v>1.896</v>
          </cell>
        </row>
        <row r="88">
          <cell r="D88" t="str">
            <v>生脉、益气复脉</v>
          </cell>
        </row>
        <row r="88">
          <cell r="R88">
            <v>1.896</v>
          </cell>
        </row>
        <row r="89">
          <cell r="D89" t="str">
            <v>生脉、益气复脉</v>
          </cell>
        </row>
        <row r="89">
          <cell r="R89">
            <v>1.896</v>
          </cell>
        </row>
        <row r="90">
          <cell r="D90" t="str">
            <v>生脉、益气复脉</v>
          </cell>
        </row>
        <row r="90">
          <cell r="R90">
            <v>1.896</v>
          </cell>
        </row>
        <row r="91">
          <cell r="D91" t="str">
            <v>生脉、益气复脉</v>
          </cell>
        </row>
        <row r="91">
          <cell r="R91">
            <v>1.896</v>
          </cell>
        </row>
        <row r="92">
          <cell r="D92" t="str">
            <v>生脉、益气复脉</v>
          </cell>
        </row>
        <row r="92">
          <cell r="R92">
            <v>1.896</v>
          </cell>
        </row>
        <row r="93">
          <cell r="D93" t="str">
            <v>生脉、益气复脉</v>
          </cell>
        </row>
        <row r="93">
          <cell r="R93">
            <v>1.896</v>
          </cell>
        </row>
        <row r="94">
          <cell r="D94" t="str">
            <v>生脉、益气复脉</v>
          </cell>
        </row>
        <row r="94">
          <cell r="R94">
            <v>1.896</v>
          </cell>
        </row>
        <row r="95">
          <cell r="D95" t="str">
            <v>生脉、益气复脉</v>
          </cell>
        </row>
        <row r="95">
          <cell r="R95">
            <v>1.896</v>
          </cell>
        </row>
        <row r="96">
          <cell r="D96" t="str">
            <v>生脉、益气复脉</v>
          </cell>
        </row>
        <row r="96">
          <cell r="R96">
            <v>1.896</v>
          </cell>
        </row>
        <row r="97">
          <cell r="D97" t="str">
            <v>生脉、益气复脉</v>
          </cell>
        </row>
        <row r="97">
          <cell r="R97">
            <v>1.896</v>
          </cell>
        </row>
        <row r="98">
          <cell r="D98" t="str">
            <v>生脉、益气复脉</v>
          </cell>
        </row>
        <row r="98">
          <cell r="R98">
            <v>1.896</v>
          </cell>
        </row>
        <row r="99">
          <cell r="D99" t="str">
            <v>生脉、益气复脉</v>
          </cell>
        </row>
        <row r="99">
          <cell r="R99">
            <v>1.896</v>
          </cell>
        </row>
        <row r="100">
          <cell r="D100" t="str">
            <v>生脉、益气复脉</v>
          </cell>
        </row>
        <row r="100">
          <cell r="R100">
            <v>1.896</v>
          </cell>
        </row>
        <row r="101">
          <cell r="D101" t="str">
            <v>生脉、益气复脉</v>
          </cell>
        </row>
        <row r="101">
          <cell r="R101">
            <v>1.896</v>
          </cell>
        </row>
        <row r="102">
          <cell r="D102" t="str">
            <v>生脉、益气复脉</v>
          </cell>
        </row>
        <row r="102">
          <cell r="R102">
            <v>1.896</v>
          </cell>
        </row>
        <row r="103">
          <cell r="D103" t="str">
            <v>生脉、益气复脉</v>
          </cell>
        </row>
        <row r="103">
          <cell r="R103">
            <v>1.896</v>
          </cell>
        </row>
        <row r="104">
          <cell r="D104" t="str">
            <v>生脉、益气复脉</v>
          </cell>
        </row>
        <row r="104">
          <cell r="R104">
            <v>1.896</v>
          </cell>
        </row>
        <row r="105">
          <cell r="D105" t="str">
            <v>生脉、益气复脉</v>
          </cell>
        </row>
        <row r="105">
          <cell r="R105">
            <v>1.896</v>
          </cell>
        </row>
        <row r="106">
          <cell r="D106" t="str">
            <v>生脉、益气复脉</v>
          </cell>
        </row>
        <row r="106">
          <cell r="R106">
            <v>1.896</v>
          </cell>
        </row>
        <row r="107">
          <cell r="D107" t="str">
            <v>生脉、益气复脉</v>
          </cell>
        </row>
        <row r="107">
          <cell r="R107">
            <v>1.896</v>
          </cell>
        </row>
        <row r="108">
          <cell r="D108" t="str">
            <v>生脉注射</v>
          </cell>
        </row>
        <row r="108">
          <cell r="R108">
            <v>13</v>
          </cell>
        </row>
        <row r="109">
          <cell r="D109" t="str">
            <v>生脉注射</v>
          </cell>
        </row>
        <row r="109">
          <cell r="R109">
            <v>13</v>
          </cell>
        </row>
        <row r="110">
          <cell r="D110" t="str">
            <v>生脉注射</v>
          </cell>
        </row>
        <row r="110">
          <cell r="R110">
            <v>13</v>
          </cell>
        </row>
        <row r="111">
          <cell r="D111" t="str">
            <v>生脉注射</v>
          </cell>
        </row>
        <row r="111">
          <cell r="R111">
            <v>13</v>
          </cell>
        </row>
        <row r="112">
          <cell r="D112" t="str">
            <v>舒肝宁、茵栀黄</v>
          </cell>
        </row>
        <row r="112">
          <cell r="R112">
            <v>294.75</v>
          </cell>
        </row>
        <row r="113">
          <cell r="D113" t="str">
            <v>舒血宁注射</v>
          </cell>
        </row>
        <row r="113">
          <cell r="R113">
            <v>26.9</v>
          </cell>
        </row>
        <row r="114">
          <cell r="D114" t="str">
            <v>双黄连</v>
          </cell>
        </row>
        <row r="114">
          <cell r="R114">
            <v>127.98</v>
          </cell>
        </row>
        <row r="115">
          <cell r="D115" t="str">
            <v>双黄连口服</v>
          </cell>
        </row>
        <row r="115">
          <cell r="R115">
            <v>14.08</v>
          </cell>
        </row>
        <row r="116">
          <cell r="D116" t="str">
            <v>双黄连口服</v>
          </cell>
        </row>
        <row r="116">
          <cell r="R116">
            <v>14.08</v>
          </cell>
        </row>
        <row r="117">
          <cell r="D117" t="str">
            <v>双黄连口服</v>
          </cell>
        </row>
        <row r="117">
          <cell r="R117">
            <v>16.07</v>
          </cell>
        </row>
        <row r="118">
          <cell r="D118" t="str">
            <v>喜炎平、穿心莲、穿琥宁、炎琥宁</v>
          </cell>
        </row>
        <row r="118">
          <cell r="R118">
            <v>2.76</v>
          </cell>
        </row>
        <row r="119">
          <cell r="D119" t="str">
            <v>喜炎平、穿心莲、穿琥宁、炎琥宁</v>
          </cell>
        </row>
        <row r="119">
          <cell r="R119">
            <v>2.76</v>
          </cell>
        </row>
        <row r="120">
          <cell r="D120" t="str">
            <v>喜炎平、穿心莲、穿琥宁、炎琥宁</v>
          </cell>
        </row>
        <row r="120">
          <cell r="R120">
            <v>2.76</v>
          </cell>
        </row>
        <row r="121">
          <cell r="D121" t="str">
            <v>喜炎平、穿心莲、穿琥宁、炎琥宁</v>
          </cell>
        </row>
        <row r="121">
          <cell r="R121">
            <v>2.76</v>
          </cell>
        </row>
        <row r="122">
          <cell r="D122" t="str">
            <v>喜炎平、穿心莲、穿琥宁、炎琥宁</v>
          </cell>
        </row>
        <row r="122">
          <cell r="R122">
            <v>2.76</v>
          </cell>
        </row>
        <row r="123">
          <cell r="D123" t="str">
            <v>喜炎平、穿心莲、穿琥宁、炎琥宁</v>
          </cell>
        </row>
        <row r="123">
          <cell r="R123">
            <v>2.76</v>
          </cell>
        </row>
        <row r="124">
          <cell r="D124" t="str">
            <v>喜炎平、穿心莲、穿琥宁、炎琥宁</v>
          </cell>
        </row>
        <row r="124">
          <cell r="R124">
            <v>2.76</v>
          </cell>
        </row>
        <row r="125">
          <cell r="D125" t="str">
            <v>喜炎平、穿心莲、穿琥宁、炎琥宁</v>
          </cell>
        </row>
        <row r="125">
          <cell r="R125">
            <v>2.76</v>
          </cell>
        </row>
        <row r="126">
          <cell r="D126" t="str">
            <v>喜炎平、穿心莲、穿琥宁、炎琥宁</v>
          </cell>
        </row>
        <row r="126">
          <cell r="R126">
            <v>2.76</v>
          </cell>
        </row>
        <row r="127">
          <cell r="D127" t="str">
            <v>喜炎平、穿心莲、穿琥宁、炎琥宁</v>
          </cell>
        </row>
        <row r="127">
          <cell r="R127">
            <v>2.76</v>
          </cell>
        </row>
        <row r="128">
          <cell r="D128" t="str">
            <v>喜炎平、穿心莲、穿琥宁、炎琥宁</v>
          </cell>
        </row>
        <row r="128">
          <cell r="R128">
            <v>2.76</v>
          </cell>
        </row>
        <row r="129">
          <cell r="D129" t="str">
            <v>喜炎平、穿心莲、穿琥宁、炎琥宁</v>
          </cell>
        </row>
        <row r="129">
          <cell r="R129">
            <v>2.76</v>
          </cell>
        </row>
        <row r="130">
          <cell r="D130" t="str">
            <v>喜炎平、穿心莲、穿琥宁、炎琥宁</v>
          </cell>
        </row>
        <row r="130">
          <cell r="R130">
            <v>2.76</v>
          </cell>
        </row>
        <row r="131">
          <cell r="D131" t="str">
            <v>喜炎平、穿心莲、穿琥宁、炎琥宁</v>
          </cell>
        </row>
        <row r="131">
          <cell r="R131">
            <v>2.76</v>
          </cell>
        </row>
        <row r="132">
          <cell r="D132" t="str">
            <v>喜炎平、穿心莲、穿琥宁、炎琥宁</v>
          </cell>
        </row>
        <row r="132">
          <cell r="R132">
            <v>2.76</v>
          </cell>
        </row>
        <row r="133">
          <cell r="D133" t="str">
            <v>小金口服</v>
          </cell>
        </row>
        <row r="133">
          <cell r="R133">
            <v>9.89</v>
          </cell>
        </row>
        <row r="134">
          <cell r="D134" t="str">
            <v>小金口服</v>
          </cell>
        </row>
        <row r="134">
          <cell r="R134">
            <v>9.89</v>
          </cell>
        </row>
        <row r="135">
          <cell r="D135" t="str">
            <v>小金口服（天然麝香）</v>
          </cell>
        </row>
        <row r="135">
          <cell r="R135">
            <v>349.6</v>
          </cell>
        </row>
        <row r="136">
          <cell r="D136" t="str">
            <v>小金口服</v>
          </cell>
        </row>
        <row r="136">
          <cell r="R136">
            <v>9.89</v>
          </cell>
        </row>
        <row r="137">
          <cell r="D137" t="str">
            <v>小金口服</v>
          </cell>
        </row>
        <row r="137">
          <cell r="R137">
            <v>9.89</v>
          </cell>
        </row>
        <row r="138">
          <cell r="D138" t="str">
            <v>小金口服</v>
          </cell>
        </row>
        <row r="138">
          <cell r="R138">
            <v>9.89</v>
          </cell>
        </row>
        <row r="139">
          <cell r="D139" t="str">
            <v>小金口服</v>
          </cell>
        </row>
        <row r="139">
          <cell r="R139">
            <v>9.89</v>
          </cell>
        </row>
        <row r="140">
          <cell r="D140" t="str">
            <v>血府逐瘀口服</v>
          </cell>
        </row>
        <row r="140">
          <cell r="R140">
            <v>8.04166666666667</v>
          </cell>
        </row>
        <row r="141">
          <cell r="D141" t="str">
            <v>血府逐瘀口服</v>
          </cell>
        </row>
        <row r="141">
          <cell r="R141">
            <v>8.04166666666667</v>
          </cell>
        </row>
        <row r="142">
          <cell r="D142" t="str">
            <v>血塞通、血栓通注射</v>
          </cell>
        </row>
        <row r="142">
          <cell r="R142">
            <v>4.07</v>
          </cell>
        </row>
        <row r="143">
          <cell r="D143" t="str">
            <v>血塞通、血栓通注射</v>
          </cell>
        </row>
        <row r="143">
          <cell r="R143">
            <v>4.07</v>
          </cell>
        </row>
        <row r="144">
          <cell r="D144" t="str">
            <v>血塞通、血栓通注射</v>
          </cell>
        </row>
        <row r="144">
          <cell r="R144">
            <v>4.07</v>
          </cell>
        </row>
        <row r="145">
          <cell r="D145" t="str">
            <v>血塞通、血栓通注射</v>
          </cell>
        </row>
        <row r="145">
          <cell r="R145">
            <v>4.07</v>
          </cell>
        </row>
        <row r="146">
          <cell r="D146" t="str">
            <v>血塞通、血栓通注射</v>
          </cell>
        </row>
        <row r="146">
          <cell r="R146">
            <v>4.07</v>
          </cell>
        </row>
        <row r="147">
          <cell r="D147" t="str">
            <v>血塞通、血栓通注射</v>
          </cell>
        </row>
        <row r="147">
          <cell r="R147">
            <v>4.07</v>
          </cell>
        </row>
        <row r="148">
          <cell r="D148" t="str">
            <v>血塞通、血栓通注射</v>
          </cell>
        </row>
        <row r="148">
          <cell r="R148">
            <v>4.07</v>
          </cell>
        </row>
        <row r="149">
          <cell r="D149" t="str">
            <v>血塞通、血栓通注射</v>
          </cell>
        </row>
        <row r="149">
          <cell r="R149">
            <v>4.07</v>
          </cell>
        </row>
        <row r="150">
          <cell r="D150" t="str">
            <v>血塞通、血栓通注射</v>
          </cell>
        </row>
        <row r="150">
          <cell r="R150">
            <v>4.07</v>
          </cell>
        </row>
        <row r="151">
          <cell r="D151" t="str">
            <v>血塞通、血栓通注射</v>
          </cell>
        </row>
        <row r="151">
          <cell r="R151">
            <v>4.07</v>
          </cell>
        </row>
        <row r="152">
          <cell r="D152" t="str">
            <v>血塞通、血栓通注射</v>
          </cell>
        </row>
        <row r="152">
          <cell r="R152">
            <v>4.07</v>
          </cell>
        </row>
        <row r="153">
          <cell r="D153" t="str">
            <v>血塞通口服</v>
          </cell>
        </row>
        <row r="153">
          <cell r="R153">
            <v>2.43</v>
          </cell>
        </row>
        <row r="154">
          <cell r="D154" t="str">
            <v>血塞通口服</v>
          </cell>
        </row>
        <row r="154">
          <cell r="R154">
            <v>2.43</v>
          </cell>
        </row>
        <row r="155">
          <cell r="D155" t="str">
            <v>血塞通口服</v>
          </cell>
        </row>
        <row r="155">
          <cell r="R155">
            <v>2.43</v>
          </cell>
        </row>
        <row r="156">
          <cell r="D156" t="str">
            <v>血塞通口服</v>
          </cell>
        </row>
        <row r="156">
          <cell r="R156">
            <v>2.43</v>
          </cell>
        </row>
        <row r="157">
          <cell r="D157" t="str">
            <v>血塞通口服</v>
          </cell>
        </row>
        <row r="157">
          <cell r="R157">
            <v>2.43</v>
          </cell>
        </row>
        <row r="158">
          <cell r="D158" t="str">
            <v>血塞通口服</v>
          </cell>
        </row>
        <row r="158">
          <cell r="R158">
            <v>2.43</v>
          </cell>
        </row>
        <row r="159">
          <cell r="D159" t="str">
            <v>血塞通口服</v>
          </cell>
        </row>
        <row r="159">
          <cell r="R159">
            <v>2.43</v>
          </cell>
        </row>
        <row r="160">
          <cell r="D160" t="str">
            <v>血塞通口服</v>
          </cell>
        </row>
        <row r="160">
          <cell r="R160">
            <v>2.43</v>
          </cell>
        </row>
        <row r="161">
          <cell r="D161" t="str">
            <v>血塞通口服</v>
          </cell>
        </row>
        <row r="161">
          <cell r="R161">
            <v>2.43</v>
          </cell>
        </row>
        <row r="162">
          <cell r="D162" t="str">
            <v>血塞通口服</v>
          </cell>
        </row>
        <row r="162">
          <cell r="R162">
            <v>2.43</v>
          </cell>
        </row>
        <row r="163">
          <cell r="D163" t="str">
            <v>血塞通口服</v>
          </cell>
        </row>
        <row r="163">
          <cell r="R163">
            <v>2.43</v>
          </cell>
        </row>
        <row r="164">
          <cell r="D164" t="str">
            <v>血塞通口服</v>
          </cell>
        </row>
        <row r="164">
          <cell r="R164">
            <v>2.43</v>
          </cell>
        </row>
        <row r="165">
          <cell r="D165" t="str">
            <v>血塞通口服</v>
          </cell>
        </row>
        <row r="165">
          <cell r="R165">
            <v>2.43</v>
          </cell>
        </row>
        <row r="166">
          <cell r="D166" t="str">
            <v>血塞通口服</v>
          </cell>
        </row>
        <row r="166">
          <cell r="R166">
            <v>2.43</v>
          </cell>
        </row>
        <row r="167">
          <cell r="D167" t="str">
            <v>血塞通口服</v>
          </cell>
        </row>
        <row r="167">
          <cell r="R167">
            <v>2.43</v>
          </cell>
        </row>
        <row r="168">
          <cell r="D168" t="str">
            <v>血塞通口服</v>
          </cell>
        </row>
        <row r="168">
          <cell r="R168">
            <v>2.43</v>
          </cell>
        </row>
        <row r="169">
          <cell r="D169" t="str">
            <v>血塞通口服</v>
          </cell>
        </row>
        <row r="169">
          <cell r="R169">
            <v>2.43</v>
          </cell>
        </row>
        <row r="170">
          <cell r="D170" t="str">
            <v>血塞通口服</v>
          </cell>
        </row>
        <row r="170">
          <cell r="R170">
            <v>2.43</v>
          </cell>
        </row>
        <row r="171">
          <cell r="D171" t="str">
            <v>血塞通口服</v>
          </cell>
        </row>
        <row r="171">
          <cell r="R171">
            <v>2.43</v>
          </cell>
        </row>
        <row r="172">
          <cell r="D172" t="str">
            <v>血塞通口服</v>
          </cell>
        </row>
        <row r="172">
          <cell r="R172">
            <v>2.43</v>
          </cell>
        </row>
        <row r="173">
          <cell r="D173" t="str">
            <v>血塞通口服</v>
          </cell>
        </row>
        <row r="173">
          <cell r="R173">
            <v>2.43</v>
          </cell>
        </row>
        <row r="174">
          <cell r="D174" t="str">
            <v>血塞通口服</v>
          </cell>
        </row>
        <row r="174">
          <cell r="R174">
            <v>2.43</v>
          </cell>
        </row>
        <row r="175">
          <cell r="D175" t="str">
            <v>血塞通口服</v>
          </cell>
        </row>
        <row r="175">
          <cell r="R175">
            <v>2.43</v>
          </cell>
        </row>
        <row r="176">
          <cell r="D176" t="str">
            <v>血塞通口服</v>
          </cell>
        </row>
        <row r="176">
          <cell r="R176">
            <v>2.43</v>
          </cell>
        </row>
        <row r="177">
          <cell r="D177" t="str">
            <v>血塞通口服</v>
          </cell>
        </row>
        <row r="177">
          <cell r="R177">
            <v>2.43</v>
          </cell>
        </row>
        <row r="178">
          <cell r="D178" t="str">
            <v>血塞通口服</v>
          </cell>
        </row>
        <row r="178">
          <cell r="R178">
            <v>2.43</v>
          </cell>
        </row>
        <row r="179">
          <cell r="D179" t="str">
            <v>血塞通口服</v>
          </cell>
        </row>
        <row r="179">
          <cell r="R179">
            <v>2.43</v>
          </cell>
        </row>
        <row r="180">
          <cell r="D180" t="str">
            <v>血脂康、脂必泰、脂必
妥</v>
          </cell>
        </row>
        <row r="180">
          <cell r="R180">
            <v>2</v>
          </cell>
        </row>
        <row r="181">
          <cell r="D181" t="str">
            <v>血脂康、脂必泰、脂必
妥</v>
          </cell>
        </row>
        <row r="181">
          <cell r="R181">
            <v>2</v>
          </cell>
        </row>
        <row r="182">
          <cell r="D182" t="str">
            <v>血脂康、脂必泰、脂必
妥</v>
          </cell>
        </row>
        <row r="182">
          <cell r="R182">
            <v>2</v>
          </cell>
        </row>
        <row r="183">
          <cell r="D183" t="str">
            <v>鸦胆子油</v>
          </cell>
        </row>
        <row r="183">
          <cell r="R183">
            <v>27.0476190476191</v>
          </cell>
        </row>
        <row r="184">
          <cell r="D184" t="str">
            <v>鸦胆子油</v>
          </cell>
        </row>
        <row r="184">
          <cell r="R184">
            <v>27.0476190476191</v>
          </cell>
        </row>
        <row r="185">
          <cell r="D185" t="str">
            <v>银杏叶口服</v>
          </cell>
        </row>
        <row r="185">
          <cell r="R185">
            <v>1.27272727272727</v>
          </cell>
        </row>
        <row r="186">
          <cell r="D186" t="str">
            <v>银杏叶口服</v>
          </cell>
        </row>
        <row r="186">
          <cell r="R186">
            <v>1.27272727272727</v>
          </cell>
        </row>
        <row r="187">
          <cell r="D187" t="str">
            <v>银杏叶口服</v>
          </cell>
        </row>
        <row r="187">
          <cell r="R187">
            <v>1.27272727272727</v>
          </cell>
        </row>
        <row r="188">
          <cell r="D188" t="str">
            <v>银杏叶口服</v>
          </cell>
        </row>
        <row r="188">
          <cell r="R188">
            <v>1.27272727272727</v>
          </cell>
        </row>
        <row r="189">
          <cell r="D189" t="str">
            <v>银杏叶口服</v>
          </cell>
        </row>
        <row r="189">
          <cell r="R189">
            <v>1.27272727272727</v>
          </cell>
        </row>
        <row r="190">
          <cell r="D190" t="str">
            <v>银杏叶口服</v>
          </cell>
        </row>
        <row r="190">
          <cell r="R190">
            <v>1.27272727272727</v>
          </cell>
        </row>
        <row r="191">
          <cell r="D191" t="str">
            <v>银杏叶口服</v>
          </cell>
        </row>
        <row r="191">
          <cell r="R191">
            <v>1.27272727272727</v>
          </cell>
        </row>
        <row r="192">
          <cell r="D192" t="str">
            <v>银杏叶口服</v>
          </cell>
        </row>
        <row r="192">
          <cell r="R192">
            <v>1.27272727272727</v>
          </cell>
        </row>
        <row r="193">
          <cell r="D193" t="str">
            <v>银杏叶口服</v>
          </cell>
        </row>
        <row r="193">
          <cell r="R193">
            <v>1.27272727272727</v>
          </cell>
        </row>
        <row r="194">
          <cell r="D194" t="str">
            <v>银杏叶口服</v>
          </cell>
        </row>
        <row r="194">
          <cell r="R194">
            <v>1.27272727272727</v>
          </cell>
        </row>
        <row r="195">
          <cell r="D195" t="str">
            <v>银杏叶口服</v>
          </cell>
        </row>
        <row r="195">
          <cell r="R195">
            <v>1.27272727272727</v>
          </cell>
        </row>
        <row r="196">
          <cell r="D196" t="str">
            <v>银杏叶口服</v>
          </cell>
        </row>
        <row r="196">
          <cell r="R196">
            <v>1.27272727272727</v>
          </cell>
        </row>
        <row r="197">
          <cell r="D197" t="str">
            <v>银杏叶口服</v>
          </cell>
        </row>
        <row r="197">
          <cell r="R197">
            <v>1.27272727272727</v>
          </cell>
        </row>
        <row r="198">
          <cell r="D198" t="str">
            <v>银杏叶口服</v>
          </cell>
        </row>
        <row r="198">
          <cell r="R198">
            <v>1.27272727272727</v>
          </cell>
        </row>
        <row r="199">
          <cell r="D199" t="str">
            <v>银杏叶口服</v>
          </cell>
        </row>
        <row r="199">
          <cell r="R199">
            <v>1.27272727272727</v>
          </cell>
        </row>
        <row r="200">
          <cell r="D200" t="str">
            <v>银杏叶口服</v>
          </cell>
        </row>
        <row r="200">
          <cell r="R200">
            <v>1.27272727272727</v>
          </cell>
        </row>
        <row r="201">
          <cell r="D201" t="str">
            <v>银杏叶口服</v>
          </cell>
        </row>
        <row r="201">
          <cell r="R201">
            <v>1.27272727272727</v>
          </cell>
        </row>
        <row r="202">
          <cell r="D202" t="str">
            <v>银杏叶口服</v>
          </cell>
        </row>
        <row r="202">
          <cell r="R202">
            <v>1.27272727272727</v>
          </cell>
        </row>
        <row r="203">
          <cell r="D203" t="str">
            <v>银杏叶口服</v>
          </cell>
        </row>
        <row r="203">
          <cell r="R203">
            <v>1.27272727272727</v>
          </cell>
        </row>
        <row r="204">
          <cell r="D204" t="str">
            <v>银杏叶口服</v>
          </cell>
        </row>
        <row r="204">
          <cell r="R204">
            <v>1.27272727272727</v>
          </cell>
        </row>
        <row r="205">
          <cell r="D205" t="str">
            <v>银杏叶口服</v>
          </cell>
        </row>
        <row r="205">
          <cell r="R205">
            <v>1.27272727272727</v>
          </cell>
        </row>
        <row r="206">
          <cell r="D206" t="str">
            <v>银杏叶口服</v>
          </cell>
        </row>
        <row r="206">
          <cell r="R206">
            <v>1.27272727272727</v>
          </cell>
        </row>
        <row r="207">
          <cell r="D207" t="str">
            <v>银杏叶口服</v>
          </cell>
        </row>
        <row r="207">
          <cell r="R207">
            <v>1.27272727272727</v>
          </cell>
        </row>
        <row r="208">
          <cell r="D208" t="str">
            <v>银杏叶口服</v>
          </cell>
        </row>
        <row r="208">
          <cell r="R208">
            <v>1.27272727272727</v>
          </cell>
        </row>
        <row r="209">
          <cell r="D209" t="str">
            <v>银杏叶口服</v>
          </cell>
        </row>
        <row r="209">
          <cell r="R209">
            <v>1.27272727272727</v>
          </cell>
        </row>
        <row r="210">
          <cell r="D210" t="str">
            <v>银杏叶口服</v>
          </cell>
        </row>
        <row r="210">
          <cell r="R210">
            <v>1.27272727272727</v>
          </cell>
        </row>
        <row r="211">
          <cell r="D211" t="str">
            <v>银杏叶口服</v>
          </cell>
        </row>
        <row r="211">
          <cell r="R211">
            <v>1.27272727272727</v>
          </cell>
        </row>
        <row r="212">
          <cell r="D212" t="str">
            <v>银杏叶口服</v>
          </cell>
        </row>
        <row r="212">
          <cell r="R212">
            <v>1.27272727272727</v>
          </cell>
        </row>
        <row r="213">
          <cell r="D213" t="str">
            <v>银杏叶口服</v>
          </cell>
        </row>
        <row r="213">
          <cell r="R213">
            <v>1.27272727272727</v>
          </cell>
        </row>
        <row r="214">
          <cell r="D214" t="str">
            <v>银杏叶口服</v>
          </cell>
        </row>
        <row r="214">
          <cell r="R214">
            <v>1.27272727272727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70" zoomScaleNormal="70" workbookViewId="0">
      <selection activeCell="G15" sqref="G15"/>
    </sheetView>
  </sheetViews>
  <sheetFormatPr defaultColWidth="9.77777777777778" defaultRowHeight="15.6" outlineLevelRow="7"/>
  <cols>
    <col min="1" max="1" width="6.44444444444444" style="1" customWidth="1"/>
    <col min="2" max="2" width="26.6574074074074" style="1" customWidth="1"/>
    <col min="3" max="3" width="16.3333333333333" style="1" customWidth="1"/>
    <col min="4" max="4" width="18.5555555555556" style="1" customWidth="1"/>
    <col min="5" max="5" width="11.8888888888889" style="1" customWidth="1"/>
    <col min="6" max="6" width="7.44444444444444" style="1" customWidth="1"/>
    <col min="7" max="7" width="10" style="1" customWidth="1"/>
    <col min="8" max="8" width="18" style="1" customWidth="1"/>
    <col min="9" max="10" width="20.7777777777778" style="1" customWidth="1"/>
    <col min="11" max="11" width="20.6666666666667" style="1" customWidth="1"/>
    <col min="12" max="12" width="7.44444444444444" style="1" customWidth="1"/>
    <col min="13" max="13" width="7.77777777777778" style="1" customWidth="1"/>
    <col min="14" max="16" width="11.4166666666667" style="1" customWidth="1"/>
    <col min="17" max="17" width="21.7407407407407" style="1" customWidth="1"/>
    <col min="18" max="18" width="16.9722222222222" style="1" customWidth="1"/>
    <col min="19" max="16384" width="9.77777777777778" style="1"/>
  </cols>
  <sheetData>
    <row r="1" s="1" customFormat="1" ht="31" customHeight="1" spans="1:18">
      <c r="A1" s="3" t="s">
        <v>0</v>
      </c>
    </row>
    <row r="2" s="1" customFormat="1" ht="69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46.8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  <c r="R3" s="5" t="s">
        <v>19</v>
      </c>
    </row>
    <row r="4" s="1" customFormat="1" ht="72" customHeight="1" spans="1:18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27</v>
      </c>
      <c r="K4" s="7" t="s">
        <v>28</v>
      </c>
      <c r="L4" s="7">
        <v>1</v>
      </c>
      <c r="M4" s="7">
        <v>25.05</v>
      </c>
      <c r="N4" s="7">
        <v>1</v>
      </c>
      <c r="O4" s="7">
        <v>1.5</v>
      </c>
      <c r="P4" s="8">
        <f>M4/L4*O4/N4</f>
        <v>37.575</v>
      </c>
      <c r="Q4" s="8">
        <f>_xlfn.XLOOKUP(D4,[1]梳理表!$D:$D,[1]梳理表!$R:$R)</f>
        <v>19.29</v>
      </c>
      <c r="R4" s="7" t="s">
        <v>29</v>
      </c>
    </row>
    <row r="5" s="1" customFormat="1" ht="59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7"/>
    </row>
    <row r="6" s="1" customFormat="1" ht="59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7"/>
    </row>
    <row r="7" s="1" customFormat="1" ht="59" customHeigh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7"/>
    </row>
    <row r="8" s="1" customFormat="1" ht="59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7"/>
    </row>
  </sheetData>
  <mergeCells count="1">
    <mergeCell ref="A2:R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2023-05-12T11:15:00Z</dcterms:created>
  <dcterms:modified xsi:type="dcterms:W3CDTF">2026-04-08T09:12:03Z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3857956E472B40D08651FFC947F678BF_12</vt:lpwstr>
  </property>
  <property fmtid="{D5CDD505-2E9C-101B-9397-08002B2CF9AE}" pid="4" name="CalculationRule">
    <vt:i4>0</vt:i4>
  </property>
</Properties>
</file>