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180"/>
  </bookViews>
  <sheets>
    <sheet name="附件7" sheetId="1" r:id="rId1"/>
  </sheets>
  <definedNames>
    <definedName name="_xlnm._FilterDatabase" localSheetId="0" hidden="1">附件7!$A$3:$S$35</definedName>
  </definedNames>
  <calcPr calcId="144525"/>
</workbook>
</file>

<file path=xl/sharedStrings.xml><?xml version="1.0" encoding="utf-8"?>
<sst xmlns="http://schemas.openxmlformats.org/spreadsheetml/2006/main" count="395" uniqueCount="197">
  <si>
    <t>附件7</t>
  </si>
  <si>
    <t>京津冀“3+N”带量联动接续批次非中选价格协同药品清单</t>
  </si>
  <si>
    <t>序号</t>
  </si>
  <si>
    <t>产品名称</t>
  </si>
  <si>
    <t>药品统一编码</t>
  </si>
  <si>
    <t>剂型</t>
  </si>
  <si>
    <t>规格</t>
  </si>
  <si>
    <t>转换比</t>
  </si>
  <si>
    <t>包装材质</t>
  </si>
  <si>
    <t>挂网方式</t>
  </si>
  <si>
    <t>生产企业</t>
  </si>
  <si>
    <t>申报企业名称</t>
  </si>
  <si>
    <t>最小制剂价格（元）</t>
  </si>
  <si>
    <r>
      <rPr>
        <b/>
        <sz val="10"/>
        <color theme="1"/>
        <rFont val="仿宋_GB2312"/>
        <charset val="134"/>
      </rPr>
      <t>最小包装挂网价</t>
    </r>
    <r>
      <rPr>
        <b/>
        <sz val="10"/>
        <color theme="1"/>
        <rFont val="Times New Roman"/>
        <charset val="0"/>
      </rPr>
      <t>(</t>
    </r>
    <r>
      <rPr>
        <b/>
        <sz val="10"/>
        <color theme="1"/>
        <rFont val="仿宋_GB2312"/>
        <charset val="134"/>
      </rPr>
      <t>元</t>
    </r>
    <r>
      <rPr>
        <b/>
        <sz val="10"/>
        <color theme="1"/>
        <rFont val="Times New Roman"/>
        <charset val="0"/>
      </rPr>
      <t>)</t>
    </r>
  </si>
  <si>
    <t>最小制剂拟挂网价格（元）</t>
  </si>
  <si>
    <t>最小包装拟挂网价格（元）</t>
  </si>
  <si>
    <t>价格形成方式</t>
  </si>
  <si>
    <t>目录属性</t>
  </si>
  <si>
    <r>
      <rPr>
        <b/>
        <sz val="10"/>
        <color theme="1"/>
        <rFont val="仿宋_GB2312"/>
        <charset val="134"/>
      </rPr>
      <t>批准文号</t>
    </r>
    <r>
      <rPr>
        <b/>
        <sz val="10"/>
        <color theme="1"/>
        <rFont val="Times New Roman"/>
        <charset val="0"/>
      </rPr>
      <t>/</t>
    </r>
    <r>
      <rPr>
        <b/>
        <sz val="10"/>
        <color theme="1"/>
        <rFont val="仿宋_GB2312"/>
        <charset val="134"/>
      </rPr>
      <t>注册证编号</t>
    </r>
  </si>
  <si>
    <t>项目名称</t>
  </si>
  <si>
    <t>是否一致性</t>
  </si>
  <si>
    <t>注射用盐酸地尔硫卓</t>
  </si>
  <si>
    <t>XC08DBD069B001020504127</t>
  </si>
  <si>
    <t>注射剂</t>
  </si>
  <si>
    <t>50mg</t>
  </si>
  <si>
    <t>西林瓶</t>
  </si>
  <si>
    <t>联动挂网</t>
  </si>
  <si>
    <t>辰欣药业股份有限公司</t>
  </si>
  <si>
    <t>监测目录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</si>
  <si>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H20084642</t>
    </r>
  </si>
  <si>
    <r>
      <rPr>
        <sz val="10"/>
        <color theme="1"/>
        <rFont val="仿宋_GB2312"/>
        <charset val="134"/>
      </rPr>
      <t>京津冀</t>
    </r>
    <r>
      <rPr>
        <sz val="10"/>
        <color theme="1"/>
        <rFont val="Times New Roman"/>
        <charset val="0"/>
      </rPr>
      <t>"3+N"</t>
    </r>
    <r>
      <rPr>
        <sz val="10"/>
        <color theme="1"/>
        <rFont val="仿宋_GB2312"/>
        <charset val="134"/>
      </rPr>
      <t>联盟</t>
    </r>
  </si>
  <si>
    <t>注射用胸腺五肽</t>
  </si>
  <si>
    <t>XL03AXX162B014010103091</t>
  </si>
  <si>
    <r>
      <rPr>
        <sz val="10"/>
        <color theme="1"/>
        <rFont val="仿宋_GB2312"/>
        <charset val="134"/>
      </rPr>
      <t>注射剂</t>
    </r>
    <r>
      <rPr>
        <sz val="10"/>
        <color theme="1"/>
        <rFont val="Times New Roman"/>
        <charset val="0"/>
      </rPr>
      <t>(</t>
    </r>
    <r>
      <rPr>
        <sz val="10"/>
        <color theme="1"/>
        <rFont val="仿宋_GB2312"/>
        <charset val="134"/>
      </rPr>
      <t>冻干粉针</t>
    </r>
    <r>
      <rPr>
        <sz val="10"/>
        <color theme="1"/>
        <rFont val="Times New Roman"/>
        <charset val="0"/>
      </rPr>
      <t>)</t>
    </r>
  </si>
  <si>
    <t>1mg</t>
  </si>
  <si>
    <r>
      <rPr>
        <sz val="10"/>
        <color theme="1"/>
        <rFont val="仿宋_GB2312"/>
        <charset val="134"/>
      </rPr>
      <t>低硼硅玻璃管制注射剂瓶装</t>
    </r>
    <r>
      <rPr>
        <sz val="10"/>
        <color theme="1"/>
        <rFont val="Times New Roman"/>
        <charset val="0"/>
      </rPr>
      <t>,</t>
    </r>
    <r>
      <rPr>
        <sz val="10"/>
        <color theme="1"/>
        <rFont val="仿宋_GB2312"/>
        <charset val="134"/>
      </rPr>
      <t>注射用冷冻干燥用氯化丁基橡胶塞</t>
    </r>
  </si>
  <si>
    <t>直接挂网</t>
  </si>
  <si>
    <t>河南欣泰药业有限公司</t>
  </si>
  <si>
    <t>中选目录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</si>
  <si>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H20084053</t>
    </r>
  </si>
  <si>
    <t>XL03AXX162B001010201459</t>
  </si>
  <si>
    <t>管制西林瓶</t>
  </si>
  <si>
    <t>江苏金丝利药业股份有限公司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</si>
  <si>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H20083725</t>
    </r>
  </si>
  <si>
    <r>
      <rPr>
        <sz val="10"/>
        <color theme="1"/>
        <rFont val="仿宋_GB2312"/>
        <charset val="134"/>
      </rPr>
      <t>注射用硫酸多黏菌素</t>
    </r>
    <r>
      <rPr>
        <sz val="10"/>
        <color theme="1"/>
        <rFont val="Times New Roman"/>
        <charset val="0"/>
      </rPr>
      <t>B</t>
    </r>
  </si>
  <si>
    <t>XJ01XBD198B001010179515</t>
  </si>
  <si>
    <r>
      <rPr>
        <sz val="10"/>
        <color theme="1"/>
        <rFont val="Times New Roman"/>
        <charset val="0"/>
      </rPr>
      <t>50</t>
    </r>
    <r>
      <rPr>
        <sz val="10"/>
        <color theme="1"/>
        <rFont val="仿宋_GB2312"/>
        <charset val="134"/>
      </rPr>
      <t>万单位</t>
    </r>
  </si>
  <si>
    <t>中硼硅玻璃管制注射剂瓶、注射制剂用氯化丁基橡胶塞、注射制剂瓶用铝塑组合盖</t>
  </si>
  <si>
    <t>Gland Pharma Limited</t>
  </si>
  <si>
    <t>南通永涛生物有限公司</t>
  </si>
  <si>
    <t>联动目录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</si>
  <si>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HJ20250039</t>
    </r>
  </si>
  <si>
    <t>参比制剂</t>
  </si>
  <si>
    <t>XJ01XBD198B001010182291</t>
  </si>
  <si>
    <t>中硼硅玻璃管制注射剂瓶、注射用冷冻干燥用溴化丁基橡胶塞。</t>
  </si>
  <si>
    <t>江苏利泰尔药业有限公司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</si>
  <si>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H20255208</t>
    </r>
  </si>
  <si>
    <t>一致性</t>
  </si>
  <si>
    <t>蔗糖铁注射液</t>
  </si>
  <si>
    <t>XB03ACZ012B002010278941</t>
  </si>
  <si>
    <r>
      <rPr>
        <sz val="10"/>
        <color theme="1"/>
        <rFont val="Times New Roman"/>
        <charset val="0"/>
      </rPr>
      <t>5ml:100mg</t>
    </r>
    <r>
      <rPr>
        <sz val="10"/>
        <color theme="1"/>
        <rFont val="仿宋_GB2312"/>
        <charset val="134"/>
      </rPr>
      <t>铁和</t>
    </r>
    <r>
      <rPr>
        <sz val="10"/>
        <color theme="1"/>
        <rFont val="Times New Roman"/>
        <charset val="0"/>
      </rPr>
      <t>1.6g</t>
    </r>
    <r>
      <rPr>
        <sz val="10"/>
        <color theme="1"/>
        <rFont val="仿宋_GB2312"/>
        <charset val="134"/>
      </rPr>
      <t>蔗糖</t>
    </r>
  </si>
  <si>
    <t>玻璃安瓿</t>
  </si>
  <si>
    <t>IDT Biologika GmbH,Takeda Austria GmbH</t>
  </si>
  <si>
    <r>
      <rPr>
        <sz val="10"/>
        <color theme="1"/>
        <rFont val="仿宋_GB2312"/>
        <charset val="134"/>
      </rPr>
      <t>费森尤斯卡比</t>
    </r>
    <r>
      <rPr>
        <sz val="10"/>
        <color theme="1"/>
        <rFont val="Times New Roman"/>
        <charset val="0"/>
      </rPr>
      <t>(</t>
    </r>
    <r>
      <rPr>
        <sz val="10"/>
        <color theme="1"/>
        <rFont val="仿宋_GB2312"/>
        <charset val="134"/>
      </rPr>
      <t>北京</t>
    </r>
    <r>
      <rPr>
        <sz val="10"/>
        <color theme="1"/>
        <rFont val="Times New Roman"/>
        <charset val="0"/>
      </rPr>
      <t>)</t>
    </r>
    <r>
      <rPr>
        <sz val="10"/>
        <color theme="1"/>
        <rFont val="仿宋_GB2312"/>
        <charset val="134"/>
      </rPr>
      <t>医药经营有限公司</t>
    </r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</si>
  <si>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HJ20130636</t>
    </r>
  </si>
  <si>
    <t>乙酰半胱氨酸注射液</t>
  </si>
  <si>
    <t>XV03ABY116B002010281128</t>
  </si>
  <si>
    <t>20ml:4g</t>
  </si>
  <si>
    <t>玻璃安瓿包装</t>
  </si>
  <si>
    <t>山西国润制药有限公司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</si>
  <si>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H20183359</t>
    </r>
  </si>
  <si>
    <t>胰激肽原酶肠溶片</t>
  </si>
  <si>
    <t>XC04AFY101A012010102253</t>
  </si>
  <si>
    <t>肠溶片</t>
  </si>
  <si>
    <r>
      <rPr>
        <sz val="10"/>
        <color theme="1"/>
        <rFont val="Times New Roman"/>
        <charset val="0"/>
      </rPr>
      <t>120</t>
    </r>
    <r>
      <rPr>
        <sz val="10"/>
        <color theme="1"/>
        <rFont val="仿宋_GB2312"/>
        <charset val="134"/>
      </rPr>
      <t>单位</t>
    </r>
  </si>
  <si>
    <r>
      <rPr>
        <sz val="10"/>
        <color theme="1"/>
        <rFont val="仿宋_GB2312"/>
        <charset val="134"/>
      </rPr>
      <t>药用</t>
    </r>
    <r>
      <rPr>
        <sz val="10"/>
        <color theme="1"/>
        <rFont val="Times New Roman"/>
        <charset val="0"/>
      </rPr>
      <t>PVC</t>
    </r>
    <r>
      <rPr>
        <sz val="10"/>
        <color theme="1"/>
        <rFont val="仿宋_GB2312"/>
        <charset val="134"/>
      </rPr>
      <t>硬片</t>
    </r>
    <r>
      <rPr>
        <sz val="10"/>
        <color theme="1"/>
        <rFont val="Times New Roman"/>
        <charset val="0"/>
      </rPr>
      <t>/</t>
    </r>
    <r>
      <rPr>
        <sz val="10"/>
        <color theme="1"/>
        <rFont val="仿宋_GB2312"/>
        <charset val="134"/>
      </rPr>
      <t>药品包装用</t>
    </r>
    <r>
      <rPr>
        <sz val="10"/>
        <color theme="1"/>
        <rFont val="Times New Roman"/>
        <charset val="0"/>
      </rPr>
      <t>PTP</t>
    </r>
    <r>
      <rPr>
        <sz val="10"/>
        <color theme="1"/>
        <rFont val="仿宋_GB2312"/>
        <charset val="134"/>
      </rPr>
      <t>铝箔泡罩包装</t>
    </r>
  </si>
  <si>
    <t>四川顺生制药有限公司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</si>
  <si>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H20046174</t>
    </r>
  </si>
  <si>
    <t>XC04AFY101A012010202253</t>
  </si>
  <si>
    <t>盐酸昂丹司琼片</t>
  </si>
  <si>
    <t>XA04AAA202A001010184135</t>
  </si>
  <si>
    <t>片剂</t>
  </si>
  <si>
    <r>
      <rPr>
        <sz val="10"/>
        <color theme="1"/>
        <rFont val="Times New Roman"/>
        <charset val="0"/>
      </rPr>
      <t>8mg(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0"/>
      </rPr>
      <t>C₁₈H₁₉N₃O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</si>
  <si>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仿宋_GB2312"/>
        <charset val="134"/>
      </rPr>
      <t>聚酰胺</t>
    </r>
    <r>
      <rPr>
        <sz val="10"/>
        <color theme="1"/>
        <rFont val="Times New Roman"/>
        <charset val="0"/>
      </rPr>
      <t>/</t>
    </r>
    <r>
      <rPr>
        <sz val="10"/>
        <color theme="1"/>
        <rFont val="仿宋_GB2312"/>
        <charset val="134"/>
      </rPr>
      <t>铝</t>
    </r>
    <r>
      <rPr>
        <sz val="10"/>
        <color theme="1"/>
        <rFont val="Times New Roman"/>
        <charset val="0"/>
      </rPr>
      <t>/</t>
    </r>
    <r>
      <rPr>
        <sz val="10"/>
        <color theme="1"/>
        <rFont val="仿宋_GB2312"/>
        <charset val="134"/>
      </rPr>
      <t>聚氯乙烯冷冲压成型固体药用复合硬片及药用铝箔制成的泡罩包装。</t>
    </r>
  </si>
  <si>
    <t>宁波美诺华天康药业有限公司</t>
  </si>
  <si>
    <t>杭州沐源生物医药科技有限公司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</si>
  <si>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H20254887</t>
    </r>
  </si>
  <si>
    <t>XA04AAA202A001020184135</t>
  </si>
  <si>
    <r>
      <rPr>
        <sz val="10"/>
        <color theme="1"/>
        <rFont val="Times New Roman"/>
        <charset val="0"/>
      </rPr>
      <t>4mg(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0"/>
      </rPr>
      <t>C₁₈H₁₉N₃O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</si>
  <si>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H20254888</t>
    </r>
  </si>
  <si>
    <t>瑞巴派特片</t>
  </si>
  <si>
    <t>XA02BXR065A001010283014</t>
  </si>
  <si>
    <t>0.1g</t>
  </si>
  <si>
    <t>聚氯乙烯固体药用硬片和药用铝箔</t>
  </si>
  <si>
    <r>
      <rPr>
        <sz val="10"/>
        <color theme="1"/>
        <rFont val="仿宋_GB2312"/>
        <charset val="134"/>
      </rPr>
      <t>广东安诺药业股份有限公司</t>
    </r>
    <r>
      <rPr>
        <sz val="10"/>
        <color theme="1"/>
        <rFont val="Times New Roman"/>
        <charset val="0"/>
      </rPr>
      <t>,</t>
    </r>
    <r>
      <rPr>
        <sz val="10"/>
        <color theme="1"/>
        <rFont val="仿宋_GB2312"/>
        <charset val="134"/>
      </rPr>
      <t>福建海西新药创制股份有限公司</t>
    </r>
  </si>
  <si>
    <t>福建海西新药创制股份有限公司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</si>
  <si>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H20243604</t>
    </r>
  </si>
  <si>
    <t>XA02BXR065A001010102013</t>
  </si>
  <si>
    <t>薄膜衣片</t>
  </si>
  <si>
    <r>
      <rPr>
        <sz val="10"/>
        <color theme="1"/>
        <rFont val="仿宋_GB2312"/>
        <charset val="134"/>
      </rPr>
      <t>聚氯乙烯</t>
    </r>
    <r>
      <rPr>
        <sz val="10"/>
        <color theme="1"/>
        <rFont val="Times New Roman"/>
        <charset val="0"/>
      </rPr>
      <t>/</t>
    </r>
    <r>
      <rPr>
        <sz val="10"/>
        <color theme="1"/>
        <rFont val="仿宋_GB2312"/>
        <charset val="134"/>
      </rPr>
      <t>聚偏二氯乙烯固体药用复合硬片和药用铝箔</t>
    </r>
  </si>
  <si>
    <t>成都倍特药业股份有限公司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</si>
  <si>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H20244267</t>
    </r>
  </si>
  <si>
    <t>XA02BXR065A001010384135</t>
  </si>
  <si>
    <r>
      <rPr>
        <sz val="10"/>
        <color theme="1"/>
        <rFont val="仿宋_GB2312"/>
        <charset val="134"/>
      </rPr>
      <t>片剂</t>
    </r>
    <r>
      <rPr>
        <sz val="10"/>
        <color theme="1"/>
        <rFont val="Times New Roman"/>
        <charset val="0"/>
      </rPr>
      <t>(</t>
    </r>
    <r>
      <rPr>
        <sz val="10"/>
        <color theme="1"/>
        <rFont val="仿宋_GB2312"/>
        <charset val="134"/>
      </rPr>
      <t>薄膜衣片</t>
    </r>
    <r>
      <rPr>
        <sz val="10"/>
        <color theme="1"/>
        <rFont val="Times New Roman"/>
        <charset val="0"/>
      </rPr>
      <t>)</t>
    </r>
  </si>
  <si>
    <t>新乡市常乐制药有限责任公司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</si>
  <si>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H20244627</t>
    </r>
  </si>
  <si>
    <t>XA02BXR065A001010102087</t>
  </si>
  <si>
    <r>
      <rPr>
        <sz val="10"/>
        <color theme="1"/>
        <rFont val="仿宋_GB2312"/>
        <charset val="134"/>
      </rPr>
      <t>铝塑包装</t>
    </r>
    <r>
      <rPr>
        <sz val="10"/>
        <color theme="1"/>
        <rFont val="Times New Roman"/>
        <charset val="0"/>
      </rPr>
      <t>(</t>
    </r>
    <r>
      <rPr>
        <sz val="10"/>
        <color theme="1"/>
        <rFont val="仿宋_GB2312"/>
        <charset val="134"/>
      </rPr>
      <t>聚氯乙烯固体药用硬片＋药用铝箔</t>
    </r>
    <r>
      <rPr>
        <sz val="10"/>
        <color theme="1"/>
        <rFont val="Times New Roman"/>
        <charset val="0"/>
      </rPr>
      <t>)</t>
    </r>
  </si>
  <si>
    <t>四川美大康华康药业有限公司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</si>
  <si>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H20244429</t>
    </r>
  </si>
  <si>
    <t>XA02BXR065A001010305819</t>
  </si>
  <si>
    <t>铝塑</t>
  </si>
  <si>
    <t>海南科进生物制药有限公司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</si>
  <si>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H20244918</t>
    </r>
  </si>
  <si>
    <t>XA02BXR065A001010105819</t>
  </si>
  <si>
    <t>尼麦角林片</t>
  </si>
  <si>
    <t>XC04AEN041A001020204647</t>
  </si>
  <si>
    <t>10mg</t>
  </si>
  <si>
    <r>
      <rPr>
        <sz val="10"/>
        <color theme="1"/>
        <rFont val="仿宋_GB2312"/>
        <charset val="134"/>
      </rPr>
      <t>聚氯乙烯固体药用硬片和药用铝箔包装</t>
    </r>
    <r>
      <rPr>
        <sz val="10"/>
        <color theme="1"/>
        <rFont val="Times New Roman"/>
        <charset val="0"/>
      </rPr>
      <t>,</t>
    </r>
    <r>
      <rPr>
        <sz val="10"/>
        <color theme="1"/>
        <rFont val="仿宋_GB2312"/>
        <charset val="134"/>
      </rPr>
      <t>外套聚酯</t>
    </r>
    <r>
      <rPr>
        <sz val="10"/>
        <color theme="1"/>
        <rFont val="Times New Roman"/>
        <charset val="0"/>
      </rPr>
      <t>/</t>
    </r>
    <r>
      <rPr>
        <sz val="10"/>
        <color theme="1"/>
        <rFont val="仿宋_GB2312"/>
        <charset val="134"/>
      </rPr>
      <t>铝</t>
    </r>
    <r>
      <rPr>
        <sz val="10"/>
        <color theme="1"/>
        <rFont val="Times New Roman"/>
        <charset val="0"/>
      </rPr>
      <t>/</t>
    </r>
    <r>
      <rPr>
        <sz val="10"/>
        <color theme="1"/>
        <rFont val="仿宋_GB2312"/>
        <charset val="134"/>
      </rPr>
      <t>聚乙烯药用复合膜袋</t>
    </r>
    <r>
      <rPr>
        <sz val="10"/>
        <color theme="1"/>
        <rFont val="Times New Roman"/>
        <charset val="0"/>
      </rPr>
      <t>,</t>
    </r>
    <r>
      <rPr>
        <sz val="10"/>
        <color theme="1"/>
        <rFont val="仿宋_GB2312"/>
        <charset val="134"/>
      </rPr>
      <t>内置固体药用纸袋装硅胶干燥剂</t>
    </r>
  </si>
  <si>
    <t>浙江华海药业股份有限公司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</si>
  <si>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H20254671</t>
    </r>
  </si>
  <si>
    <t>门冬氨酸钾镁注射液</t>
  </si>
  <si>
    <t>XA12BAM074B002010179164</t>
  </si>
  <si>
    <t>注射液</t>
  </si>
  <si>
    <r>
      <rPr>
        <sz val="10"/>
        <color theme="1"/>
        <rFont val="Times New Roman"/>
        <charset val="0"/>
      </rPr>
      <t>10ml:400mg</t>
    </r>
    <r>
      <rPr>
        <sz val="10"/>
        <color theme="1"/>
        <rFont val="仿宋_GB2312"/>
        <charset val="134"/>
      </rPr>
      <t>无水门冬氨酸镁和</t>
    </r>
    <r>
      <rPr>
        <sz val="10"/>
        <color theme="1"/>
        <rFont val="Times New Roman"/>
        <charset val="0"/>
      </rPr>
      <t>452mg</t>
    </r>
    <r>
      <rPr>
        <sz val="10"/>
        <color theme="1"/>
        <rFont val="仿宋_GB2312"/>
        <charset val="134"/>
      </rPr>
      <t>无水门冬氨酸钾</t>
    </r>
  </si>
  <si>
    <t>Gedeon Richter Plc.</t>
  </si>
  <si>
    <t>国药控股分销中心有限公司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</si>
  <si>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HJ20130590</t>
    </r>
  </si>
  <si>
    <t>河南省际联盟</t>
  </si>
  <si>
    <t>XA12BAM074B002010104718</t>
  </si>
  <si>
    <t>10ml</t>
  </si>
  <si>
    <t>安瓿</t>
  </si>
  <si>
    <t>浙江天瑞药业有限公司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</si>
  <si>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H33020666</t>
    </r>
  </si>
  <si>
    <t>雷米普利片</t>
  </si>
  <si>
    <t>XC09AAL047A001010100231</t>
  </si>
  <si>
    <t>5mg</t>
  </si>
  <si>
    <t>铝塑包装</t>
  </si>
  <si>
    <r>
      <rPr>
        <sz val="10"/>
        <color theme="1"/>
        <rFont val="仿宋_GB2312"/>
        <charset val="134"/>
      </rPr>
      <t>赛诺菲</t>
    </r>
    <r>
      <rPr>
        <sz val="10"/>
        <color theme="1"/>
        <rFont val="Times New Roman"/>
        <charset val="0"/>
      </rPr>
      <t>(</t>
    </r>
    <r>
      <rPr>
        <sz val="10"/>
        <color theme="1"/>
        <rFont val="仿宋_GB2312"/>
        <charset val="134"/>
      </rPr>
      <t>北京</t>
    </r>
    <r>
      <rPr>
        <sz val="10"/>
        <color theme="1"/>
        <rFont val="Times New Roman"/>
        <charset val="0"/>
      </rPr>
      <t>)</t>
    </r>
    <r>
      <rPr>
        <sz val="10"/>
        <color theme="1"/>
        <rFont val="仿宋_GB2312"/>
        <charset val="134"/>
      </rPr>
      <t>制药有限公司</t>
    </r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</si>
  <si>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H20060766</t>
    </r>
  </si>
  <si>
    <t>拉西地平片</t>
  </si>
  <si>
    <t>XC08CAL013A001010178477</t>
  </si>
  <si>
    <t>4mg</t>
  </si>
  <si>
    <t>防儿童开启的铝塑泡罩</t>
  </si>
  <si>
    <t>GLAXO WELLCOME, S.A.</t>
  </si>
  <si>
    <t>葛兰素史克企业管理有限公司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</si>
  <si>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HJ20140294</t>
    </r>
  </si>
  <si>
    <t>格列喹酮片</t>
  </si>
  <si>
    <t>XA10BBG068A001010102767</t>
  </si>
  <si>
    <t>30mg</t>
  </si>
  <si>
    <t>石家庄以岭药业股份有限公司</t>
  </si>
  <si>
    <t>以岭万洲国际制药有限公司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</si>
  <si>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H20084499</t>
    </r>
  </si>
  <si>
    <t>布美他尼注射液</t>
  </si>
  <si>
    <t>XC03CAB176B002010103091</t>
  </si>
  <si>
    <t>2ml:0.5mg</t>
  </si>
  <si>
    <r>
      <rPr>
        <sz val="10"/>
        <color theme="1"/>
        <rFont val="仿宋_GB2312"/>
        <charset val="134"/>
      </rPr>
      <t>注射用氯化丁基橡胶塞</t>
    </r>
    <r>
      <rPr>
        <sz val="10"/>
        <color theme="1"/>
        <rFont val="Times New Roman"/>
        <charset val="0"/>
      </rPr>
      <t>,</t>
    </r>
    <r>
      <rPr>
        <sz val="10"/>
        <color theme="1"/>
        <rFont val="仿宋_GB2312"/>
        <charset val="134"/>
      </rPr>
      <t>低硼硅玻璃管制注射剂瓶</t>
    </r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</si>
  <si>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H20057376</t>
    </r>
  </si>
  <si>
    <t>XC03CAB176B002010107698</t>
  </si>
  <si>
    <t>管制注射剂瓶</t>
  </si>
  <si>
    <t>甘肃成纪生物药业有限公司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</si>
  <si>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H20163098</t>
    </r>
  </si>
  <si>
    <t>XC03CAB176B002010201949</t>
  </si>
  <si>
    <t>低硼硅玻璃安瓿</t>
  </si>
  <si>
    <t>武汉久安药业有限公司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</si>
  <si>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H42020894</t>
    </r>
  </si>
  <si>
    <t/>
  </si>
  <si>
    <t>XC03CAB176B002010105847</t>
  </si>
  <si>
    <t>4ml:2mg</t>
  </si>
  <si>
    <r>
      <rPr>
        <sz val="10"/>
        <color theme="1"/>
        <rFont val="仿宋_GB2312"/>
        <charset val="134"/>
      </rPr>
      <t>中硼硅玻璃管制注射剂瓶、注射液用覆聚四氟乙烯</t>
    </r>
    <r>
      <rPr>
        <sz val="10"/>
        <color theme="1"/>
        <rFont val="Times New Roman"/>
        <charset val="0"/>
      </rPr>
      <t>/</t>
    </r>
    <r>
      <rPr>
        <sz val="10"/>
        <color theme="1"/>
        <rFont val="仿宋_GB2312"/>
        <charset val="134"/>
      </rPr>
      <t>六氟丙烯的共聚物膜氯化丁基橡胶塞、抗生素瓶用铝塑组合盖。</t>
    </r>
  </si>
  <si>
    <r>
      <rPr>
        <sz val="10"/>
        <color theme="1"/>
        <rFont val="仿宋_GB2312"/>
        <charset val="134"/>
      </rPr>
      <t>齐鲁制药</t>
    </r>
    <r>
      <rPr>
        <sz val="10"/>
        <color theme="1"/>
        <rFont val="Times New Roman"/>
        <charset val="0"/>
      </rPr>
      <t>(</t>
    </r>
    <r>
      <rPr>
        <sz val="10"/>
        <color theme="1"/>
        <rFont val="仿宋_GB2312"/>
        <charset val="134"/>
      </rPr>
      <t>海南</t>
    </r>
    <r>
      <rPr>
        <sz val="10"/>
        <color theme="1"/>
        <rFont val="Times New Roman"/>
        <charset val="0"/>
      </rPr>
      <t>)</t>
    </r>
    <r>
      <rPr>
        <sz val="10"/>
        <color theme="1"/>
        <rFont val="仿宋_GB2312"/>
        <charset val="134"/>
      </rPr>
      <t>有限公司</t>
    </r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</si>
  <si>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H20255275</t>
    </r>
  </si>
  <si>
    <t>XC03CAB176B002020284534</t>
  </si>
  <si>
    <t>中硼硅玻璃安瓿</t>
  </si>
  <si>
    <t>太极集团四川太极制药有限公司</t>
  </si>
  <si>
    <t>成都瑞尔医药科技有限公司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</si>
  <si>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H20254920</t>
    </r>
  </si>
  <si>
    <t>XC03CAB176B002010184534</t>
  </si>
  <si>
    <t>2ml:1mg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</si>
  <si>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H20254921</t>
    </r>
  </si>
  <si>
    <t>XC03CAB176B002010109920</t>
  </si>
  <si>
    <t>4ml:1mg</t>
  </si>
  <si>
    <t>中山万汉制药有限公司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</si>
  <si>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H20255030</t>
    </r>
  </si>
  <si>
    <r>
      <rPr>
        <sz val="10"/>
        <color theme="1"/>
        <rFont val="仿宋_GB2312"/>
        <charset val="134"/>
      </rPr>
      <t>吡格列酮二甲双胍片</t>
    </r>
    <r>
      <rPr>
        <sz val="10"/>
        <color theme="1"/>
        <rFont val="Times New Roman"/>
        <charset val="0"/>
      </rPr>
      <t>(15mg/850mg)</t>
    </r>
  </si>
  <si>
    <t>XA10BDB223A001010300177</t>
  </si>
  <si>
    <r>
      <rPr>
        <sz val="10"/>
        <color theme="1"/>
        <rFont val="仿宋_GB2312"/>
        <charset val="134"/>
      </rPr>
      <t>每片含盐酸吡格列酮</t>
    </r>
    <r>
      <rPr>
        <sz val="10"/>
        <color theme="1"/>
        <rFont val="Times New Roman"/>
        <charset val="0"/>
      </rPr>
      <t>15mg(</t>
    </r>
    <r>
      <rPr>
        <sz val="10"/>
        <color theme="1"/>
        <rFont val="仿宋_GB2312"/>
        <charset val="134"/>
      </rPr>
      <t>以</t>
    </r>
    <r>
      <rPr>
        <sz val="10"/>
        <color theme="1"/>
        <rFont val="Times New Roman"/>
        <charset val="0"/>
      </rPr>
      <t>C₁₉H₂₀N₂O₃S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0"/>
      </rPr>
      <t>)</t>
    </r>
    <r>
      <rPr>
        <sz val="10"/>
        <color theme="1"/>
        <rFont val="仿宋_GB2312"/>
        <charset val="134"/>
      </rPr>
      <t>和盐酸二甲双胍</t>
    </r>
    <r>
      <rPr>
        <sz val="10"/>
        <color theme="1"/>
        <rFont val="Times New Roman"/>
        <charset val="0"/>
      </rPr>
      <t>850mg</t>
    </r>
  </si>
  <si>
    <r>
      <rPr>
        <sz val="10"/>
        <color theme="1"/>
        <rFont val="仿宋_GB2312"/>
        <charset val="134"/>
      </rPr>
      <t>口服固体药用高密度聚乙烯瓶包装</t>
    </r>
    <r>
      <rPr>
        <sz val="10"/>
        <color theme="1"/>
        <rFont val="Times New Roman"/>
        <charset val="0"/>
      </rPr>
      <t>(</t>
    </r>
    <r>
      <rPr>
        <sz val="10"/>
        <color theme="1"/>
        <rFont val="仿宋_GB2312"/>
        <charset val="134"/>
      </rPr>
      <t>内置干燥剂</t>
    </r>
    <r>
      <rPr>
        <sz val="10"/>
        <color theme="1"/>
        <rFont val="Times New Roman"/>
        <charset val="0"/>
      </rPr>
      <t>)</t>
    </r>
  </si>
  <si>
    <t>北京福元医药股份有限公司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</si>
  <si>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H20255366</t>
    </r>
  </si>
  <si>
    <r>
      <rPr>
        <sz val="10"/>
        <color theme="1"/>
        <rFont val="仿宋_GB2312"/>
        <charset val="134"/>
      </rPr>
      <t>吡格列酮二甲双胍片</t>
    </r>
    <r>
      <rPr>
        <sz val="10"/>
        <color theme="1"/>
        <rFont val="Times New Roman"/>
        <charset val="0"/>
      </rPr>
      <t>(15mg/500mg)</t>
    </r>
  </si>
  <si>
    <t>XA10BDB223A001010204145</t>
  </si>
  <si>
    <r>
      <rPr>
        <sz val="10"/>
        <color theme="1"/>
        <rFont val="仿宋_GB2312"/>
        <charset val="134"/>
      </rPr>
      <t>每片含盐酸吡格列酮</t>
    </r>
    <r>
      <rPr>
        <sz val="10"/>
        <color theme="1"/>
        <rFont val="Times New Roman"/>
        <charset val="0"/>
      </rPr>
      <t>15mg(</t>
    </r>
    <r>
      <rPr>
        <sz val="10"/>
        <color theme="1"/>
        <rFont val="仿宋_GB2312"/>
        <charset val="134"/>
      </rPr>
      <t>以</t>
    </r>
    <r>
      <rPr>
        <sz val="10"/>
        <color theme="1"/>
        <rFont val="Times New Roman"/>
        <charset val="0"/>
      </rPr>
      <t>:C₁₉H₂₀N₂O₃S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0"/>
      </rPr>
      <t>)</t>
    </r>
    <r>
      <rPr>
        <sz val="10"/>
        <color theme="1"/>
        <rFont val="仿宋_GB2312"/>
        <charset val="134"/>
      </rPr>
      <t>和盐酸二甲双胍</t>
    </r>
    <r>
      <rPr>
        <sz val="10"/>
        <color theme="1"/>
        <rFont val="Times New Roman"/>
        <charset val="0"/>
      </rPr>
      <t>500mg</t>
    </r>
  </si>
  <si>
    <r>
      <rPr>
        <sz val="10"/>
        <color theme="1"/>
        <rFont val="仿宋_GB2312"/>
        <charset val="134"/>
      </rPr>
      <t>聚氯乙烯</t>
    </r>
    <r>
      <rPr>
        <sz val="10"/>
        <color theme="1"/>
        <rFont val="Times New Roman"/>
        <charset val="0"/>
      </rPr>
      <t>/</t>
    </r>
    <r>
      <rPr>
        <sz val="10"/>
        <color theme="1"/>
        <rFont val="仿宋_GB2312"/>
        <charset val="134"/>
      </rPr>
      <t>聚偏二氯乙烯固体药用复合硬片和药用铝箔</t>
    </r>
    <r>
      <rPr>
        <sz val="10"/>
        <color theme="1"/>
        <rFont val="Times New Roman"/>
        <charset val="0"/>
      </rPr>
      <t>,</t>
    </r>
    <r>
      <rPr>
        <sz val="10"/>
        <color theme="1"/>
        <rFont val="仿宋_GB2312"/>
        <charset val="134"/>
      </rPr>
      <t>外套聚酯</t>
    </r>
    <r>
      <rPr>
        <sz val="10"/>
        <color theme="1"/>
        <rFont val="Times New Roman"/>
        <charset val="0"/>
      </rPr>
      <t>/</t>
    </r>
    <r>
      <rPr>
        <sz val="10"/>
        <color theme="1"/>
        <rFont val="仿宋_GB2312"/>
        <charset val="134"/>
      </rPr>
      <t>铝</t>
    </r>
    <r>
      <rPr>
        <sz val="10"/>
        <color theme="1"/>
        <rFont val="Times New Roman"/>
        <charset val="0"/>
      </rPr>
      <t>/</t>
    </r>
    <r>
      <rPr>
        <sz val="10"/>
        <color theme="1"/>
        <rFont val="仿宋_GB2312"/>
        <charset val="134"/>
      </rPr>
      <t>聚乙烯药用复合膜袋</t>
    </r>
  </si>
  <si>
    <t>浙江赛默制药有限公司</t>
  </si>
  <si>
    <t>山东齐都药业有限公司</t>
  </si>
  <si>
    <r>
      <rPr>
        <sz val="10"/>
        <color theme="1"/>
        <rFont val="仿宋_GB2312"/>
        <charset val="134"/>
      </rPr>
      <t>国药准字</t>
    </r>
    <r>
      <rPr>
        <sz val="10"/>
        <color theme="1"/>
        <rFont val="Times New Roman"/>
        <charset val="0"/>
      </rPr>
      <t>H20255626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</si>
</sst>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b/>
      <sz val="10"/>
      <color theme="1"/>
      <name val="仿宋_GB2312"/>
      <charset val="134"/>
    </font>
    <font>
      <sz val="10"/>
      <color theme="1"/>
      <name val="Times New Roman"/>
      <charset val="0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5"/>
  <sheetViews>
    <sheetView tabSelected="1" workbookViewId="0">
      <selection activeCell="T2" sqref="T2"/>
    </sheetView>
  </sheetViews>
  <sheetFormatPr defaultColWidth="9" defaultRowHeight="13.5"/>
  <cols>
    <col min="1" max="1" width="5.875" style="2" customWidth="1"/>
    <col min="2" max="2" width="11.5" style="2" customWidth="1"/>
    <col min="3" max="3" width="15.625" style="2" customWidth="1"/>
    <col min="4" max="5" width="9" style="2"/>
    <col min="6" max="6" width="5.375" style="2" customWidth="1"/>
    <col min="7" max="7" width="10.2833333333333" style="2" customWidth="1"/>
    <col min="8" max="8" width="9" style="2"/>
    <col min="9" max="10" width="19.625" style="2" customWidth="1"/>
    <col min="11" max="11" width="10.875" style="3" customWidth="1"/>
    <col min="12" max="12" width="10.875" style="4" customWidth="1"/>
    <col min="13" max="13" width="10.875" style="3" customWidth="1"/>
    <col min="14" max="14" width="10.875" style="4" customWidth="1"/>
    <col min="15" max="17" width="9" style="2"/>
    <col min="18" max="18" width="11.5" style="2" customWidth="1"/>
    <col min="19" max="16384" width="9" style="2"/>
  </cols>
  <sheetData>
    <row r="1" ht="32" customHeight="1" spans="1:3">
      <c r="A1" s="5" t="s">
        <v>0</v>
      </c>
      <c r="B1" s="5"/>
      <c r="C1" s="5"/>
    </row>
    <row r="2" ht="48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6.75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0" t="s">
        <v>12</v>
      </c>
      <c r="L3" s="11" t="s">
        <v>13</v>
      </c>
      <c r="M3" s="10" t="s">
        <v>14</v>
      </c>
      <c r="N3" s="11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ht="25.5" spans="1:19">
      <c r="A4" s="8">
        <v>1</v>
      </c>
      <c r="B4" s="9" t="s">
        <v>21</v>
      </c>
      <c r="C4" s="8" t="s">
        <v>22</v>
      </c>
      <c r="D4" s="9" t="s">
        <v>23</v>
      </c>
      <c r="E4" s="8" t="s">
        <v>24</v>
      </c>
      <c r="F4" s="8">
        <v>1</v>
      </c>
      <c r="G4" s="9" t="s">
        <v>25</v>
      </c>
      <c r="H4" s="9" t="s">
        <v>26</v>
      </c>
      <c r="I4" s="9" t="s">
        <v>27</v>
      </c>
      <c r="J4" s="9" t="s">
        <v>27</v>
      </c>
      <c r="K4" s="12">
        <v>30.17</v>
      </c>
      <c r="L4" s="13">
        <v>30.17</v>
      </c>
      <c r="M4" s="12">
        <v>14.12</v>
      </c>
      <c r="N4" s="13">
        <f t="shared" ref="N4:N35" si="0">M4*F4</f>
        <v>14.12</v>
      </c>
      <c r="O4" s="14">
        <v>5</v>
      </c>
      <c r="P4" s="9" t="s">
        <v>28</v>
      </c>
      <c r="Q4" s="9" t="s">
        <v>29</v>
      </c>
      <c r="R4" s="9" t="s">
        <v>30</v>
      </c>
      <c r="S4" s="8"/>
    </row>
    <row r="5" ht="72.75" spans="1:19">
      <c r="A5" s="8">
        <v>2</v>
      </c>
      <c r="B5" s="9" t="s">
        <v>31</v>
      </c>
      <c r="C5" s="8" t="s">
        <v>32</v>
      </c>
      <c r="D5" s="9" t="s">
        <v>33</v>
      </c>
      <c r="E5" s="8" t="s">
        <v>34</v>
      </c>
      <c r="F5" s="8">
        <v>1</v>
      </c>
      <c r="G5" s="9" t="s">
        <v>35</v>
      </c>
      <c r="H5" s="9" t="s">
        <v>36</v>
      </c>
      <c r="I5" s="9" t="s">
        <v>37</v>
      </c>
      <c r="J5" s="9" t="s">
        <v>37</v>
      </c>
      <c r="K5" s="12">
        <v>4.77</v>
      </c>
      <c r="L5" s="13">
        <v>4.77</v>
      </c>
      <c r="M5" s="12">
        <v>4.77</v>
      </c>
      <c r="N5" s="13">
        <f t="shared" si="0"/>
        <v>4.77</v>
      </c>
      <c r="O5" s="14">
        <v>2</v>
      </c>
      <c r="P5" s="9" t="s">
        <v>38</v>
      </c>
      <c r="Q5" s="9" t="s">
        <v>39</v>
      </c>
      <c r="R5" s="9" t="s">
        <v>30</v>
      </c>
      <c r="S5" s="8"/>
    </row>
    <row r="6" ht="25.5" spans="1:19">
      <c r="A6" s="8">
        <v>3</v>
      </c>
      <c r="B6" s="9" t="s">
        <v>31</v>
      </c>
      <c r="C6" s="8" t="s">
        <v>40</v>
      </c>
      <c r="D6" s="9" t="s">
        <v>23</v>
      </c>
      <c r="E6" s="8" t="s">
        <v>34</v>
      </c>
      <c r="F6" s="8">
        <v>1</v>
      </c>
      <c r="G6" s="9" t="s">
        <v>41</v>
      </c>
      <c r="H6" s="9" t="s">
        <v>36</v>
      </c>
      <c r="I6" s="9" t="s">
        <v>42</v>
      </c>
      <c r="J6" s="9" t="s">
        <v>42</v>
      </c>
      <c r="K6" s="12">
        <v>4.47</v>
      </c>
      <c r="L6" s="13">
        <v>4.47</v>
      </c>
      <c r="M6" s="12">
        <v>4.77</v>
      </c>
      <c r="N6" s="13">
        <f t="shared" si="0"/>
        <v>4.77</v>
      </c>
      <c r="O6" s="14">
        <v>2</v>
      </c>
      <c r="P6" s="9" t="s">
        <v>38</v>
      </c>
      <c r="Q6" s="9" t="s">
        <v>43</v>
      </c>
      <c r="R6" s="9" t="s">
        <v>30</v>
      </c>
      <c r="S6" s="8"/>
    </row>
    <row r="7" ht="96" spans="1:19">
      <c r="A7" s="8">
        <v>4</v>
      </c>
      <c r="B7" s="9" t="s">
        <v>44</v>
      </c>
      <c r="C7" s="8" t="s">
        <v>45</v>
      </c>
      <c r="D7" s="9" t="s">
        <v>23</v>
      </c>
      <c r="E7" s="8" t="s">
        <v>46</v>
      </c>
      <c r="F7" s="8">
        <v>1</v>
      </c>
      <c r="G7" s="9" t="s">
        <v>47</v>
      </c>
      <c r="H7" s="9" t="s">
        <v>26</v>
      </c>
      <c r="I7" s="8" t="s">
        <v>48</v>
      </c>
      <c r="J7" s="9" t="s">
        <v>49</v>
      </c>
      <c r="K7" s="12">
        <v>598</v>
      </c>
      <c r="L7" s="13">
        <v>598</v>
      </c>
      <c r="M7" s="12">
        <v>598</v>
      </c>
      <c r="N7" s="13">
        <f t="shared" si="0"/>
        <v>598</v>
      </c>
      <c r="O7" s="14">
        <v>5</v>
      </c>
      <c r="P7" s="9" t="s">
        <v>50</v>
      </c>
      <c r="Q7" s="9" t="s">
        <v>51</v>
      </c>
      <c r="R7" s="9" t="s">
        <v>26</v>
      </c>
      <c r="S7" s="9" t="s">
        <v>52</v>
      </c>
    </row>
    <row r="8" ht="72" spans="1:19">
      <c r="A8" s="8">
        <v>5</v>
      </c>
      <c r="B8" s="9" t="s">
        <v>44</v>
      </c>
      <c r="C8" s="8" t="s">
        <v>53</v>
      </c>
      <c r="D8" s="9" t="s">
        <v>23</v>
      </c>
      <c r="E8" s="8" t="s">
        <v>46</v>
      </c>
      <c r="F8" s="8">
        <v>1</v>
      </c>
      <c r="G8" s="9" t="s">
        <v>54</v>
      </c>
      <c r="H8" s="9" t="s">
        <v>26</v>
      </c>
      <c r="I8" s="9" t="s">
        <v>55</v>
      </c>
      <c r="J8" s="9" t="s">
        <v>55</v>
      </c>
      <c r="K8" s="12">
        <v>118.8</v>
      </c>
      <c r="L8" s="13">
        <v>118.8</v>
      </c>
      <c r="M8" s="12">
        <v>118.8</v>
      </c>
      <c r="N8" s="13">
        <f t="shared" si="0"/>
        <v>118.8</v>
      </c>
      <c r="O8" s="14">
        <v>5</v>
      </c>
      <c r="P8" s="9" t="s">
        <v>50</v>
      </c>
      <c r="Q8" s="9" t="s">
        <v>56</v>
      </c>
      <c r="R8" s="9" t="s">
        <v>26</v>
      </c>
      <c r="S8" s="9" t="s">
        <v>57</v>
      </c>
    </row>
    <row r="9" ht="37.5" spans="1:19">
      <c r="A9" s="8">
        <v>6</v>
      </c>
      <c r="B9" s="9" t="s">
        <v>58</v>
      </c>
      <c r="C9" s="8" t="s">
        <v>59</v>
      </c>
      <c r="D9" s="9" t="s">
        <v>23</v>
      </c>
      <c r="E9" s="8" t="s">
        <v>60</v>
      </c>
      <c r="F9" s="8">
        <v>1</v>
      </c>
      <c r="G9" s="9" t="s">
        <v>61</v>
      </c>
      <c r="H9" s="9" t="s">
        <v>26</v>
      </c>
      <c r="I9" s="8" t="s">
        <v>62</v>
      </c>
      <c r="J9" s="9" t="s">
        <v>63</v>
      </c>
      <c r="K9" s="12">
        <v>84.95</v>
      </c>
      <c r="L9" s="13">
        <v>84.95</v>
      </c>
      <c r="M9" s="12">
        <v>84.95</v>
      </c>
      <c r="N9" s="13">
        <f t="shared" si="0"/>
        <v>84.95</v>
      </c>
      <c r="O9" s="14">
        <v>5</v>
      </c>
      <c r="P9" s="9" t="s">
        <v>28</v>
      </c>
      <c r="Q9" s="9" t="s">
        <v>64</v>
      </c>
      <c r="R9" s="9" t="s">
        <v>30</v>
      </c>
      <c r="S9" s="9" t="s">
        <v>52</v>
      </c>
    </row>
    <row r="10" ht="25.5" spans="1:19">
      <c r="A10" s="8">
        <v>7</v>
      </c>
      <c r="B10" s="9" t="s">
        <v>65</v>
      </c>
      <c r="C10" s="8" t="s">
        <v>66</v>
      </c>
      <c r="D10" s="9" t="s">
        <v>23</v>
      </c>
      <c r="E10" s="8" t="s">
        <v>67</v>
      </c>
      <c r="F10" s="8">
        <v>1</v>
      </c>
      <c r="G10" s="9" t="s">
        <v>68</v>
      </c>
      <c r="H10" s="9" t="s">
        <v>26</v>
      </c>
      <c r="I10" s="9" t="s">
        <v>69</v>
      </c>
      <c r="J10" s="9" t="s">
        <v>69</v>
      </c>
      <c r="K10" s="12">
        <v>183</v>
      </c>
      <c r="L10" s="13">
        <v>183</v>
      </c>
      <c r="M10" s="12">
        <v>34.65</v>
      </c>
      <c r="N10" s="13">
        <f t="shared" si="0"/>
        <v>34.65</v>
      </c>
      <c r="O10" s="14">
        <v>5</v>
      </c>
      <c r="P10" s="9" t="s">
        <v>28</v>
      </c>
      <c r="Q10" s="9" t="s">
        <v>70</v>
      </c>
      <c r="R10" s="9" t="s">
        <v>30</v>
      </c>
      <c r="S10" s="8"/>
    </row>
    <row r="11" ht="50.25" spans="1:19">
      <c r="A11" s="8">
        <v>8</v>
      </c>
      <c r="B11" s="9" t="s">
        <v>71</v>
      </c>
      <c r="C11" s="8" t="s">
        <v>72</v>
      </c>
      <c r="D11" s="9" t="s">
        <v>73</v>
      </c>
      <c r="E11" s="8" t="s">
        <v>74</v>
      </c>
      <c r="F11" s="8">
        <v>24</v>
      </c>
      <c r="G11" s="9" t="s">
        <v>75</v>
      </c>
      <c r="H11" s="9" t="s">
        <v>26</v>
      </c>
      <c r="I11" s="9" t="s">
        <v>76</v>
      </c>
      <c r="J11" s="9" t="s">
        <v>76</v>
      </c>
      <c r="K11" s="12">
        <v>0.660416666666667</v>
      </c>
      <c r="L11" s="13">
        <v>15.85</v>
      </c>
      <c r="M11" s="12">
        <v>0.660416666666667</v>
      </c>
      <c r="N11" s="13">
        <f t="shared" si="0"/>
        <v>15.85</v>
      </c>
      <c r="O11" s="14">
        <v>5</v>
      </c>
      <c r="P11" s="9" t="s">
        <v>50</v>
      </c>
      <c r="Q11" s="9" t="s">
        <v>77</v>
      </c>
      <c r="R11" s="9" t="s">
        <v>26</v>
      </c>
      <c r="S11" s="8"/>
    </row>
    <row r="12" ht="50.25" spans="1:19">
      <c r="A12" s="8">
        <v>9</v>
      </c>
      <c r="B12" s="9" t="s">
        <v>71</v>
      </c>
      <c r="C12" s="8" t="s">
        <v>78</v>
      </c>
      <c r="D12" s="9" t="s">
        <v>73</v>
      </c>
      <c r="E12" s="8" t="s">
        <v>74</v>
      </c>
      <c r="F12" s="8">
        <v>36</v>
      </c>
      <c r="G12" s="9" t="s">
        <v>75</v>
      </c>
      <c r="H12" s="9" t="s">
        <v>26</v>
      </c>
      <c r="I12" s="9" t="s">
        <v>76</v>
      </c>
      <c r="J12" s="9" t="s">
        <v>76</v>
      </c>
      <c r="K12" s="12">
        <v>0.660555555555556</v>
      </c>
      <c r="L12" s="13">
        <v>23.78</v>
      </c>
      <c r="M12" s="12">
        <v>0.660555555555556</v>
      </c>
      <c r="N12" s="13">
        <f t="shared" si="0"/>
        <v>23.78</v>
      </c>
      <c r="O12" s="14">
        <v>5</v>
      </c>
      <c r="P12" s="9" t="s">
        <v>50</v>
      </c>
      <c r="Q12" s="9" t="s">
        <v>77</v>
      </c>
      <c r="R12" s="9" t="s">
        <v>26</v>
      </c>
      <c r="S12" s="8"/>
    </row>
    <row r="13" ht="84.75" spans="1:19">
      <c r="A13" s="8">
        <v>10</v>
      </c>
      <c r="B13" s="9" t="s">
        <v>79</v>
      </c>
      <c r="C13" s="8" t="s">
        <v>80</v>
      </c>
      <c r="D13" s="9" t="s">
        <v>81</v>
      </c>
      <c r="E13" s="8" t="s">
        <v>82</v>
      </c>
      <c r="F13" s="8">
        <v>10</v>
      </c>
      <c r="G13" s="9" t="s">
        <v>83</v>
      </c>
      <c r="H13" s="9" t="s">
        <v>26</v>
      </c>
      <c r="I13" s="9" t="s">
        <v>84</v>
      </c>
      <c r="J13" s="9" t="s">
        <v>85</v>
      </c>
      <c r="K13" s="12">
        <v>10.2</v>
      </c>
      <c r="L13" s="13">
        <v>102</v>
      </c>
      <c r="M13" s="12">
        <v>10.2</v>
      </c>
      <c r="N13" s="13">
        <f t="shared" si="0"/>
        <v>102</v>
      </c>
      <c r="O13" s="14">
        <v>5</v>
      </c>
      <c r="P13" s="9" t="s">
        <v>50</v>
      </c>
      <c r="Q13" s="9" t="s">
        <v>86</v>
      </c>
      <c r="R13" s="9" t="s">
        <v>26</v>
      </c>
      <c r="S13" s="9" t="s">
        <v>57</v>
      </c>
    </row>
    <row r="14" ht="84.75" spans="1:19">
      <c r="A14" s="8">
        <v>11</v>
      </c>
      <c r="B14" s="9" t="s">
        <v>79</v>
      </c>
      <c r="C14" s="8" t="s">
        <v>87</v>
      </c>
      <c r="D14" s="9" t="s">
        <v>81</v>
      </c>
      <c r="E14" s="8" t="s">
        <v>88</v>
      </c>
      <c r="F14" s="8">
        <v>10</v>
      </c>
      <c r="G14" s="9" t="s">
        <v>83</v>
      </c>
      <c r="H14" s="9" t="s">
        <v>26</v>
      </c>
      <c r="I14" s="9" t="s">
        <v>84</v>
      </c>
      <c r="J14" s="9" t="s">
        <v>85</v>
      </c>
      <c r="K14" s="12">
        <v>6</v>
      </c>
      <c r="L14" s="13">
        <v>60</v>
      </c>
      <c r="M14" s="12">
        <v>6</v>
      </c>
      <c r="N14" s="13">
        <f t="shared" si="0"/>
        <v>60</v>
      </c>
      <c r="O14" s="14">
        <v>5</v>
      </c>
      <c r="P14" s="9" t="s">
        <v>50</v>
      </c>
      <c r="Q14" s="9" t="s">
        <v>89</v>
      </c>
      <c r="R14" s="9" t="s">
        <v>26</v>
      </c>
      <c r="S14" s="9" t="s">
        <v>57</v>
      </c>
    </row>
    <row r="15" ht="36.75" spans="1:19">
      <c r="A15" s="8">
        <v>12</v>
      </c>
      <c r="B15" s="9" t="s">
        <v>90</v>
      </c>
      <c r="C15" s="8" t="s">
        <v>91</v>
      </c>
      <c r="D15" s="9" t="s">
        <v>81</v>
      </c>
      <c r="E15" s="8" t="s">
        <v>92</v>
      </c>
      <c r="F15" s="8">
        <v>24</v>
      </c>
      <c r="G15" s="9" t="s">
        <v>93</v>
      </c>
      <c r="H15" s="9" t="s">
        <v>26</v>
      </c>
      <c r="I15" s="9" t="s">
        <v>94</v>
      </c>
      <c r="J15" s="9" t="s">
        <v>95</v>
      </c>
      <c r="K15" s="12">
        <v>1.22416666666667</v>
      </c>
      <c r="L15" s="13">
        <v>29.38</v>
      </c>
      <c r="M15" s="12">
        <v>1.045625</v>
      </c>
      <c r="N15" s="13">
        <f t="shared" si="0"/>
        <v>25.095</v>
      </c>
      <c r="O15" s="14">
        <v>5</v>
      </c>
      <c r="P15" s="9" t="s">
        <v>28</v>
      </c>
      <c r="Q15" s="9" t="s">
        <v>96</v>
      </c>
      <c r="R15" s="9" t="s">
        <v>30</v>
      </c>
      <c r="S15" s="9" t="s">
        <v>57</v>
      </c>
    </row>
    <row r="16" ht="60.75" spans="1:19">
      <c r="A16" s="8">
        <v>13</v>
      </c>
      <c r="B16" s="9" t="s">
        <v>90</v>
      </c>
      <c r="C16" s="8" t="s">
        <v>97</v>
      </c>
      <c r="D16" s="9" t="s">
        <v>98</v>
      </c>
      <c r="E16" s="8" t="s">
        <v>92</v>
      </c>
      <c r="F16" s="8">
        <v>21</v>
      </c>
      <c r="G16" s="9" t="s">
        <v>99</v>
      </c>
      <c r="H16" s="9" t="s">
        <v>26</v>
      </c>
      <c r="I16" s="9" t="s">
        <v>100</v>
      </c>
      <c r="J16" s="9" t="s">
        <v>100</v>
      </c>
      <c r="K16" s="12">
        <v>1.09047619047619</v>
      </c>
      <c r="L16" s="13">
        <v>22.9</v>
      </c>
      <c r="M16" s="12">
        <v>1.045625</v>
      </c>
      <c r="N16" s="13">
        <f t="shared" si="0"/>
        <v>21.958125</v>
      </c>
      <c r="O16" s="14">
        <v>5</v>
      </c>
      <c r="P16" s="9" t="s">
        <v>50</v>
      </c>
      <c r="Q16" s="9" t="s">
        <v>101</v>
      </c>
      <c r="R16" s="9" t="s">
        <v>26</v>
      </c>
      <c r="S16" s="9" t="s">
        <v>57</v>
      </c>
    </row>
    <row r="17" ht="36" spans="1:19">
      <c r="A17" s="8">
        <v>14</v>
      </c>
      <c r="B17" s="9" t="s">
        <v>90</v>
      </c>
      <c r="C17" s="8" t="s">
        <v>102</v>
      </c>
      <c r="D17" s="9" t="s">
        <v>103</v>
      </c>
      <c r="E17" s="8" t="s">
        <v>92</v>
      </c>
      <c r="F17" s="8">
        <v>24</v>
      </c>
      <c r="G17" s="9" t="s">
        <v>93</v>
      </c>
      <c r="H17" s="9" t="s">
        <v>26</v>
      </c>
      <c r="I17" s="9" t="s">
        <v>104</v>
      </c>
      <c r="J17" s="9" t="s">
        <v>85</v>
      </c>
      <c r="K17" s="12">
        <v>1.095</v>
      </c>
      <c r="L17" s="13">
        <v>26.28</v>
      </c>
      <c r="M17" s="12">
        <v>1.045625</v>
      </c>
      <c r="N17" s="13">
        <f t="shared" si="0"/>
        <v>25.095</v>
      </c>
      <c r="O17" s="14">
        <v>5</v>
      </c>
      <c r="P17" s="9" t="s">
        <v>50</v>
      </c>
      <c r="Q17" s="9" t="s">
        <v>105</v>
      </c>
      <c r="R17" s="9" t="s">
        <v>26</v>
      </c>
      <c r="S17" s="9" t="s">
        <v>57</v>
      </c>
    </row>
    <row r="18" ht="49.5" spans="1:19">
      <c r="A18" s="8">
        <v>15</v>
      </c>
      <c r="B18" s="9" t="s">
        <v>90</v>
      </c>
      <c r="C18" s="8" t="s">
        <v>106</v>
      </c>
      <c r="D18" s="9" t="s">
        <v>103</v>
      </c>
      <c r="E18" s="8" t="s">
        <v>92</v>
      </c>
      <c r="F18" s="8">
        <v>20</v>
      </c>
      <c r="G18" s="9" t="s">
        <v>107</v>
      </c>
      <c r="H18" s="9" t="s">
        <v>26</v>
      </c>
      <c r="I18" s="9" t="s">
        <v>108</v>
      </c>
      <c r="J18" s="9" t="s">
        <v>108</v>
      </c>
      <c r="K18" s="12">
        <v>1.095</v>
      </c>
      <c r="L18" s="13">
        <v>21.9</v>
      </c>
      <c r="M18" s="12">
        <v>1.045625</v>
      </c>
      <c r="N18" s="13">
        <f t="shared" si="0"/>
        <v>20.9125</v>
      </c>
      <c r="O18" s="14">
        <v>5</v>
      </c>
      <c r="P18" s="9" t="s">
        <v>50</v>
      </c>
      <c r="Q18" s="9" t="s">
        <v>109</v>
      </c>
      <c r="R18" s="9" t="s">
        <v>26</v>
      </c>
      <c r="S18" s="9" t="s">
        <v>57</v>
      </c>
    </row>
    <row r="19" ht="25.5" spans="1:19">
      <c r="A19" s="8">
        <v>16</v>
      </c>
      <c r="B19" s="9" t="s">
        <v>90</v>
      </c>
      <c r="C19" s="8" t="s">
        <v>110</v>
      </c>
      <c r="D19" s="9" t="s">
        <v>81</v>
      </c>
      <c r="E19" s="8" t="s">
        <v>92</v>
      </c>
      <c r="F19" s="8">
        <v>48</v>
      </c>
      <c r="G19" s="9" t="s">
        <v>111</v>
      </c>
      <c r="H19" s="9" t="s">
        <v>26</v>
      </c>
      <c r="I19" s="9" t="s">
        <v>112</v>
      </c>
      <c r="J19" s="9" t="s">
        <v>112</v>
      </c>
      <c r="K19" s="12">
        <v>1.045625</v>
      </c>
      <c r="L19" s="13">
        <v>50.19</v>
      </c>
      <c r="M19" s="12">
        <v>1.045625</v>
      </c>
      <c r="N19" s="13">
        <f t="shared" si="0"/>
        <v>50.19</v>
      </c>
      <c r="O19" s="14">
        <v>5</v>
      </c>
      <c r="P19" s="9" t="s">
        <v>50</v>
      </c>
      <c r="Q19" s="9" t="s">
        <v>113</v>
      </c>
      <c r="R19" s="9" t="s">
        <v>26</v>
      </c>
      <c r="S19" s="9" t="s">
        <v>57</v>
      </c>
    </row>
    <row r="20" ht="25.5" spans="1:19">
      <c r="A20" s="8">
        <v>17</v>
      </c>
      <c r="B20" s="9" t="s">
        <v>90</v>
      </c>
      <c r="C20" s="8" t="s">
        <v>114</v>
      </c>
      <c r="D20" s="9" t="s">
        <v>81</v>
      </c>
      <c r="E20" s="8" t="s">
        <v>92</v>
      </c>
      <c r="F20" s="8">
        <v>24</v>
      </c>
      <c r="G20" s="9" t="s">
        <v>111</v>
      </c>
      <c r="H20" s="9" t="s">
        <v>26</v>
      </c>
      <c r="I20" s="9" t="s">
        <v>112</v>
      </c>
      <c r="J20" s="9" t="s">
        <v>112</v>
      </c>
      <c r="K20" s="12">
        <v>1.0725</v>
      </c>
      <c r="L20" s="13">
        <v>25.74</v>
      </c>
      <c r="M20" s="12">
        <v>1.0725</v>
      </c>
      <c r="N20" s="13">
        <f t="shared" si="0"/>
        <v>25.74</v>
      </c>
      <c r="O20" s="14">
        <v>5</v>
      </c>
      <c r="P20" s="9" t="s">
        <v>50</v>
      </c>
      <c r="Q20" s="9" t="s">
        <v>113</v>
      </c>
      <c r="R20" s="9" t="s">
        <v>26</v>
      </c>
      <c r="S20" s="9" t="s">
        <v>57</v>
      </c>
    </row>
    <row r="21" ht="122.25" spans="1:19">
      <c r="A21" s="8">
        <v>18</v>
      </c>
      <c r="B21" s="9" t="s">
        <v>115</v>
      </c>
      <c r="C21" s="8" t="s">
        <v>116</v>
      </c>
      <c r="D21" s="9" t="s">
        <v>81</v>
      </c>
      <c r="E21" s="8" t="s">
        <v>117</v>
      </c>
      <c r="F21" s="8">
        <v>30</v>
      </c>
      <c r="G21" s="9" t="s">
        <v>118</v>
      </c>
      <c r="H21" s="9" t="s">
        <v>26</v>
      </c>
      <c r="I21" s="9" t="s">
        <v>119</v>
      </c>
      <c r="J21" s="9" t="s">
        <v>119</v>
      </c>
      <c r="K21" s="12">
        <v>0.9</v>
      </c>
      <c r="L21" s="13">
        <v>27</v>
      </c>
      <c r="M21" s="12">
        <v>0.9</v>
      </c>
      <c r="N21" s="13">
        <f t="shared" si="0"/>
        <v>27</v>
      </c>
      <c r="O21" s="14">
        <v>5</v>
      </c>
      <c r="P21" s="9" t="s">
        <v>50</v>
      </c>
      <c r="Q21" s="9" t="s">
        <v>120</v>
      </c>
      <c r="R21" s="9" t="s">
        <v>26</v>
      </c>
      <c r="S21" s="9" t="s">
        <v>57</v>
      </c>
    </row>
    <row r="22" ht="73.5" spans="1:19">
      <c r="A22" s="8">
        <v>19</v>
      </c>
      <c r="B22" s="9" t="s">
        <v>121</v>
      </c>
      <c r="C22" s="8" t="s">
        <v>122</v>
      </c>
      <c r="D22" s="9" t="s">
        <v>123</v>
      </c>
      <c r="E22" s="8" t="s">
        <v>124</v>
      </c>
      <c r="F22" s="8">
        <v>1</v>
      </c>
      <c r="G22" s="9" t="s">
        <v>61</v>
      </c>
      <c r="H22" s="9" t="s">
        <v>36</v>
      </c>
      <c r="I22" s="8" t="s">
        <v>125</v>
      </c>
      <c r="J22" s="9" t="s">
        <v>126</v>
      </c>
      <c r="K22" s="12">
        <v>6.56</v>
      </c>
      <c r="L22" s="13">
        <v>6.56</v>
      </c>
      <c r="M22" s="12">
        <v>4.69</v>
      </c>
      <c r="N22" s="13">
        <f t="shared" si="0"/>
        <v>4.69</v>
      </c>
      <c r="O22" s="14">
        <v>2</v>
      </c>
      <c r="P22" s="9" t="s">
        <v>38</v>
      </c>
      <c r="Q22" s="9" t="s">
        <v>127</v>
      </c>
      <c r="R22" s="9" t="s">
        <v>128</v>
      </c>
      <c r="S22" s="8"/>
    </row>
    <row r="23" ht="25.5" spans="1:19">
      <c r="A23" s="8">
        <v>20</v>
      </c>
      <c r="B23" s="9" t="s">
        <v>121</v>
      </c>
      <c r="C23" s="8" t="s">
        <v>129</v>
      </c>
      <c r="D23" s="9" t="s">
        <v>23</v>
      </c>
      <c r="E23" s="8" t="s">
        <v>130</v>
      </c>
      <c r="F23" s="8">
        <v>1</v>
      </c>
      <c r="G23" s="9" t="s">
        <v>131</v>
      </c>
      <c r="H23" s="9" t="s">
        <v>36</v>
      </c>
      <c r="I23" s="9" t="s">
        <v>132</v>
      </c>
      <c r="J23" s="9" t="s">
        <v>132</v>
      </c>
      <c r="K23" s="12">
        <v>0.45</v>
      </c>
      <c r="L23" s="13">
        <v>0.45</v>
      </c>
      <c r="M23" s="12">
        <v>4.69</v>
      </c>
      <c r="N23" s="13">
        <f t="shared" si="0"/>
        <v>4.69</v>
      </c>
      <c r="O23" s="14">
        <v>2</v>
      </c>
      <c r="P23" s="9" t="s">
        <v>38</v>
      </c>
      <c r="Q23" s="9" t="s">
        <v>133</v>
      </c>
      <c r="R23" s="9" t="s">
        <v>128</v>
      </c>
      <c r="S23" s="8"/>
    </row>
    <row r="24" ht="25.5" spans="1:19">
      <c r="A24" s="8">
        <v>21</v>
      </c>
      <c r="B24" s="9" t="s">
        <v>134</v>
      </c>
      <c r="C24" s="8" t="s">
        <v>135</v>
      </c>
      <c r="D24" s="9" t="s">
        <v>81</v>
      </c>
      <c r="E24" s="8" t="s">
        <v>136</v>
      </c>
      <c r="F24" s="8">
        <v>7</v>
      </c>
      <c r="G24" s="9" t="s">
        <v>137</v>
      </c>
      <c r="H24" s="9" t="s">
        <v>26</v>
      </c>
      <c r="I24" s="9" t="s">
        <v>138</v>
      </c>
      <c r="J24" s="9" t="s">
        <v>138</v>
      </c>
      <c r="K24" s="12">
        <v>4.75142857142857</v>
      </c>
      <c r="L24" s="13">
        <v>33.26</v>
      </c>
      <c r="M24" s="12">
        <v>4.75142857142857</v>
      </c>
      <c r="N24" s="13">
        <f t="shared" si="0"/>
        <v>33.26</v>
      </c>
      <c r="O24" s="14">
        <v>5</v>
      </c>
      <c r="P24" s="9" t="s">
        <v>28</v>
      </c>
      <c r="Q24" s="9" t="s">
        <v>139</v>
      </c>
      <c r="R24" s="9" t="s">
        <v>30</v>
      </c>
      <c r="S24" s="9" t="s">
        <v>52</v>
      </c>
    </row>
    <row r="25" ht="25.5" spans="1:19">
      <c r="A25" s="8">
        <v>22</v>
      </c>
      <c r="B25" s="9" t="s">
        <v>140</v>
      </c>
      <c r="C25" s="8" t="s">
        <v>141</v>
      </c>
      <c r="D25" s="9" t="s">
        <v>103</v>
      </c>
      <c r="E25" s="8" t="s">
        <v>142</v>
      </c>
      <c r="F25" s="8">
        <v>7</v>
      </c>
      <c r="G25" s="9" t="s">
        <v>143</v>
      </c>
      <c r="H25" s="9" t="s">
        <v>26</v>
      </c>
      <c r="I25" s="8" t="s">
        <v>144</v>
      </c>
      <c r="J25" s="9" t="s">
        <v>145</v>
      </c>
      <c r="K25" s="12">
        <v>3.27142857142857</v>
      </c>
      <c r="L25" s="13">
        <v>22.9</v>
      </c>
      <c r="M25" s="12">
        <v>3.27142857142857</v>
      </c>
      <c r="N25" s="13">
        <f t="shared" si="0"/>
        <v>22.9</v>
      </c>
      <c r="O25" s="14">
        <v>5</v>
      </c>
      <c r="P25" s="9" t="s">
        <v>28</v>
      </c>
      <c r="Q25" s="9" t="s">
        <v>146</v>
      </c>
      <c r="R25" s="9" t="s">
        <v>30</v>
      </c>
      <c r="S25" s="9" t="s">
        <v>52</v>
      </c>
    </row>
    <row r="26" ht="25.5" spans="1:19">
      <c r="A26" s="8">
        <v>23</v>
      </c>
      <c r="B26" s="9" t="s">
        <v>147</v>
      </c>
      <c r="C26" s="8" t="s">
        <v>148</v>
      </c>
      <c r="D26" s="9" t="s">
        <v>81</v>
      </c>
      <c r="E26" s="8" t="s">
        <v>149</v>
      </c>
      <c r="F26" s="8">
        <v>30</v>
      </c>
      <c r="G26" s="9" t="s">
        <v>137</v>
      </c>
      <c r="H26" s="9" t="s">
        <v>36</v>
      </c>
      <c r="I26" s="9" t="s">
        <v>150</v>
      </c>
      <c r="J26" s="9" t="s">
        <v>151</v>
      </c>
      <c r="K26" s="12">
        <v>0.826666666666667</v>
      </c>
      <c r="L26" s="13">
        <v>24.8</v>
      </c>
      <c r="M26" s="12">
        <v>0.946666666666667</v>
      </c>
      <c r="N26" s="13">
        <f t="shared" si="0"/>
        <v>28.4</v>
      </c>
      <c r="O26" s="14">
        <v>2</v>
      </c>
      <c r="P26" s="9" t="s">
        <v>38</v>
      </c>
      <c r="Q26" s="9" t="s">
        <v>152</v>
      </c>
      <c r="R26" s="9" t="s">
        <v>30</v>
      </c>
      <c r="S26" s="9" t="s">
        <v>57</v>
      </c>
    </row>
    <row r="27" ht="60.75" spans="1:19">
      <c r="A27" s="8">
        <v>24</v>
      </c>
      <c r="B27" s="9" t="s">
        <v>153</v>
      </c>
      <c r="C27" s="8" t="s">
        <v>154</v>
      </c>
      <c r="D27" s="9" t="s">
        <v>23</v>
      </c>
      <c r="E27" s="8" t="s">
        <v>155</v>
      </c>
      <c r="F27" s="8">
        <v>1</v>
      </c>
      <c r="G27" s="9" t="s">
        <v>156</v>
      </c>
      <c r="H27" s="9" t="s">
        <v>36</v>
      </c>
      <c r="I27" s="9" t="s">
        <v>37</v>
      </c>
      <c r="J27" s="9" t="s">
        <v>37</v>
      </c>
      <c r="K27" s="12">
        <v>12.9</v>
      </c>
      <c r="L27" s="13">
        <v>12.9</v>
      </c>
      <c r="M27" s="12">
        <v>12.9</v>
      </c>
      <c r="N27" s="13">
        <f t="shared" si="0"/>
        <v>12.9</v>
      </c>
      <c r="O27" s="14">
        <v>2</v>
      </c>
      <c r="P27" s="9" t="s">
        <v>38</v>
      </c>
      <c r="Q27" s="9" t="s">
        <v>157</v>
      </c>
      <c r="R27" s="9" t="s">
        <v>30</v>
      </c>
      <c r="S27" s="8"/>
    </row>
    <row r="28" ht="25.5" spans="1:19">
      <c r="A28" s="8">
        <v>25</v>
      </c>
      <c r="B28" s="9" t="s">
        <v>153</v>
      </c>
      <c r="C28" s="8" t="s">
        <v>158</v>
      </c>
      <c r="D28" s="9" t="s">
        <v>23</v>
      </c>
      <c r="E28" s="8" t="s">
        <v>155</v>
      </c>
      <c r="F28" s="8">
        <v>1</v>
      </c>
      <c r="G28" s="9" t="s">
        <v>159</v>
      </c>
      <c r="H28" s="9" t="s">
        <v>36</v>
      </c>
      <c r="I28" s="9" t="s">
        <v>160</v>
      </c>
      <c r="J28" s="9" t="s">
        <v>160</v>
      </c>
      <c r="K28" s="12">
        <v>12.92</v>
      </c>
      <c r="L28" s="13">
        <v>12.92</v>
      </c>
      <c r="M28" s="12">
        <v>12.9</v>
      </c>
      <c r="N28" s="13">
        <f t="shared" si="0"/>
        <v>12.9</v>
      </c>
      <c r="O28" s="14">
        <v>2</v>
      </c>
      <c r="P28" s="9" t="s">
        <v>38</v>
      </c>
      <c r="Q28" s="9" t="s">
        <v>161</v>
      </c>
      <c r="R28" s="9" t="s">
        <v>30</v>
      </c>
      <c r="S28" s="8"/>
    </row>
    <row r="29" ht="25.5" spans="1:19">
      <c r="A29" s="8">
        <v>26</v>
      </c>
      <c r="B29" s="9" t="s">
        <v>153</v>
      </c>
      <c r="C29" s="8" t="s">
        <v>162</v>
      </c>
      <c r="D29" s="9" t="s">
        <v>123</v>
      </c>
      <c r="E29" s="8" t="s">
        <v>155</v>
      </c>
      <c r="F29" s="8">
        <v>1</v>
      </c>
      <c r="G29" s="9" t="s">
        <v>163</v>
      </c>
      <c r="H29" s="9" t="s">
        <v>26</v>
      </c>
      <c r="I29" s="9" t="s">
        <v>164</v>
      </c>
      <c r="J29" s="9" t="s">
        <v>164</v>
      </c>
      <c r="K29" s="12">
        <v>12.9</v>
      </c>
      <c r="L29" s="13">
        <v>12.9</v>
      </c>
      <c r="M29" s="12">
        <v>12.9</v>
      </c>
      <c r="N29" s="13">
        <f t="shared" si="0"/>
        <v>12.9</v>
      </c>
      <c r="O29" s="14">
        <v>5</v>
      </c>
      <c r="P29" s="9" t="s">
        <v>50</v>
      </c>
      <c r="Q29" s="9" t="s">
        <v>165</v>
      </c>
      <c r="R29" s="9" t="s">
        <v>26</v>
      </c>
      <c r="S29" s="8" t="s">
        <v>166</v>
      </c>
    </row>
    <row r="30" ht="120.75" spans="1:19">
      <c r="A30" s="8">
        <v>27</v>
      </c>
      <c r="B30" s="9" t="s">
        <v>153</v>
      </c>
      <c r="C30" s="8" t="s">
        <v>167</v>
      </c>
      <c r="D30" s="9" t="s">
        <v>23</v>
      </c>
      <c r="E30" s="8" t="s">
        <v>168</v>
      </c>
      <c r="F30" s="8">
        <v>1</v>
      </c>
      <c r="G30" s="9" t="s">
        <v>169</v>
      </c>
      <c r="H30" s="9" t="s">
        <v>26</v>
      </c>
      <c r="I30" s="9" t="s">
        <v>170</v>
      </c>
      <c r="J30" s="9" t="s">
        <v>170</v>
      </c>
      <c r="K30" s="12">
        <v>32</v>
      </c>
      <c r="L30" s="13">
        <v>32</v>
      </c>
      <c r="M30" s="12">
        <v>28.8</v>
      </c>
      <c r="N30" s="13">
        <f t="shared" si="0"/>
        <v>28.8</v>
      </c>
      <c r="O30" s="14">
        <v>5</v>
      </c>
      <c r="P30" s="9" t="s">
        <v>50</v>
      </c>
      <c r="Q30" s="9" t="s">
        <v>171</v>
      </c>
      <c r="R30" s="9" t="s">
        <v>26</v>
      </c>
      <c r="S30" s="9" t="s">
        <v>57</v>
      </c>
    </row>
    <row r="31" ht="25.5" spans="1:19">
      <c r="A31" s="8">
        <v>28</v>
      </c>
      <c r="B31" s="9" t="s">
        <v>153</v>
      </c>
      <c r="C31" s="8" t="s">
        <v>172</v>
      </c>
      <c r="D31" s="9" t="s">
        <v>23</v>
      </c>
      <c r="E31" s="8" t="s">
        <v>168</v>
      </c>
      <c r="F31" s="8">
        <v>1</v>
      </c>
      <c r="G31" s="9" t="s">
        <v>173</v>
      </c>
      <c r="H31" s="9" t="s">
        <v>26</v>
      </c>
      <c r="I31" s="9" t="s">
        <v>174</v>
      </c>
      <c r="J31" s="9" t="s">
        <v>175</v>
      </c>
      <c r="K31" s="12">
        <v>32.45</v>
      </c>
      <c r="L31" s="13">
        <v>32.45</v>
      </c>
      <c r="M31" s="12">
        <v>28.8</v>
      </c>
      <c r="N31" s="13">
        <f t="shared" si="0"/>
        <v>28.8</v>
      </c>
      <c r="O31" s="14">
        <v>5</v>
      </c>
      <c r="P31" s="9" t="s">
        <v>50</v>
      </c>
      <c r="Q31" s="9" t="s">
        <v>176</v>
      </c>
      <c r="R31" s="9" t="s">
        <v>26</v>
      </c>
      <c r="S31" s="9" t="s">
        <v>57</v>
      </c>
    </row>
    <row r="32" ht="25.5" spans="1:19">
      <c r="A32" s="8">
        <v>29</v>
      </c>
      <c r="B32" s="9" t="s">
        <v>153</v>
      </c>
      <c r="C32" s="8" t="s">
        <v>177</v>
      </c>
      <c r="D32" s="9" t="s">
        <v>23</v>
      </c>
      <c r="E32" s="8" t="s">
        <v>178</v>
      </c>
      <c r="F32" s="8">
        <v>1</v>
      </c>
      <c r="G32" s="9" t="s">
        <v>173</v>
      </c>
      <c r="H32" s="9" t="s">
        <v>26</v>
      </c>
      <c r="I32" s="9" t="s">
        <v>174</v>
      </c>
      <c r="J32" s="9" t="s">
        <v>175</v>
      </c>
      <c r="K32" s="12">
        <v>19.09</v>
      </c>
      <c r="L32" s="13">
        <v>19.09</v>
      </c>
      <c r="M32" s="12">
        <v>18.8</v>
      </c>
      <c r="N32" s="13">
        <f t="shared" si="0"/>
        <v>18.8</v>
      </c>
      <c r="O32" s="14">
        <v>5</v>
      </c>
      <c r="P32" s="9" t="s">
        <v>50</v>
      </c>
      <c r="Q32" s="9" t="s">
        <v>179</v>
      </c>
      <c r="R32" s="9" t="s">
        <v>26</v>
      </c>
      <c r="S32" s="9" t="s">
        <v>57</v>
      </c>
    </row>
    <row r="33" ht="25.5" spans="1:19">
      <c r="A33" s="8">
        <v>30</v>
      </c>
      <c r="B33" s="9" t="s">
        <v>153</v>
      </c>
      <c r="C33" s="8" t="s">
        <v>180</v>
      </c>
      <c r="D33" s="9" t="s">
        <v>23</v>
      </c>
      <c r="E33" s="8" t="s">
        <v>181</v>
      </c>
      <c r="F33" s="8">
        <v>1</v>
      </c>
      <c r="G33" s="9" t="s">
        <v>173</v>
      </c>
      <c r="H33" s="9" t="s">
        <v>26</v>
      </c>
      <c r="I33" s="9" t="s">
        <v>182</v>
      </c>
      <c r="J33" s="9" t="s">
        <v>182</v>
      </c>
      <c r="K33" s="12">
        <v>18.8</v>
      </c>
      <c r="L33" s="13">
        <v>18.8</v>
      </c>
      <c r="M33" s="12">
        <v>18.8</v>
      </c>
      <c r="N33" s="13">
        <f t="shared" si="0"/>
        <v>18.8</v>
      </c>
      <c r="O33" s="14">
        <v>5</v>
      </c>
      <c r="P33" s="9" t="s">
        <v>50</v>
      </c>
      <c r="Q33" s="9" t="s">
        <v>183</v>
      </c>
      <c r="R33" s="9" t="s">
        <v>26</v>
      </c>
      <c r="S33" s="9" t="s">
        <v>57</v>
      </c>
    </row>
    <row r="34" ht="87" spans="1:19">
      <c r="A34" s="8">
        <v>31</v>
      </c>
      <c r="B34" s="9" t="s">
        <v>184</v>
      </c>
      <c r="C34" s="8" t="s">
        <v>185</v>
      </c>
      <c r="D34" s="9" t="s">
        <v>81</v>
      </c>
      <c r="E34" s="9" t="s">
        <v>186</v>
      </c>
      <c r="F34" s="8">
        <v>30</v>
      </c>
      <c r="G34" s="9" t="s">
        <v>187</v>
      </c>
      <c r="H34" s="9" t="s">
        <v>26</v>
      </c>
      <c r="I34" s="9" t="s">
        <v>188</v>
      </c>
      <c r="J34" s="9" t="s">
        <v>188</v>
      </c>
      <c r="K34" s="12">
        <v>3.44</v>
      </c>
      <c r="L34" s="13">
        <v>103.2</v>
      </c>
      <c r="M34" s="12">
        <v>3.43533333333333</v>
      </c>
      <c r="N34" s="13">
        <f t="shared" si="0"/>
        <v>103.06</v>
      </c>
      <c r="O34" s="14">
        <v>5</v>
      </c>
      <c r="P34" s="9" t="s">
        <v>50</v>
      </c>
      <c r="Q34" s="9" t="s">
        <v>189</v>
      </c>
      <c r="R34" s="9" t="s">
        <v>26</v>
      </c>
      <c r="S34" s="9" t="s">
        <v>57</v>
      </c>
    </row>
    <row r="35" ht="99.75" spans="1:19">
      <c r="A35" s="8">
        <v>32</v>
      </c>
      <c r="B35" s="9" t="s">
        <v>190</v>
      </c>
      <c r="C35" s="8" t="s">
        <v>191</v>
      </c>
      <c r="D35" s="9" t="s">
        <v>81</v>
      </c>
      <c r="E35" s="9" t="s">
        <v>192</v>
      </c>
      <c r="F35" s="8">
        <v>28</v>
      </c>
      <c r="G35" s="9" t="s">
        <v>193</v>
      </c>
      <c r="H35" s="9" t="s">
        <v>26</v>
      </c>
      <c r="I35" s="9" t="s">
        <v>194</v>
      </c>
      <c r="J35" s="9" t="s">
        <v>195</v>
      </c>
      <c r="K35" s="12">
        <v>2.23</v>
      </c>
      <c r="L35" s="13">
        <v>62.44</v>
      </c>
      <c r="M35" s="12">
        <v>2.23</v>
      </c>
      <c r="N35" s="13">
        <f t="shared" si="0"/>
        <v>62.44</v>
      </c>
      <c r="O35" s="14">
        <v>5</v>
      </c>
      <c r="P35" s="9" t="s">
        <v>50</v>
      </c>
      <c r="Q35" s="9" t="s">
        <v>196</v>
      </c>
      <c r="R35" s="9" t="s">
        <v>26</v>
      </c>
      <c r="S35" s="9" t="s">
        <v>57</v>
      </c>
    </row>
  </sheetData>
  <autoFilter ref="A3:S35">
    <sortState ref="A3:S35">
      <sortCondition ref="B3:B35" descending="1"/>
    </sortState>
    <extLst/>
  </autoFilter>
  <mergeCells count="2">
    <mergeCell ref="A1:C1"/>
    <mergeCell ref="A2:S2"/>
  </mergeCells>
  <pageMargins left="0.393055555555556" right="0.393055555555556" top="0.590277777777778" bottom="0.393055555555556" header="0.5" footer="0.5"/>
  <pageSetup paperSize="8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2026-01-27T08:30:00Z</dcterms:created>
  <dcterms:modified xsi:type="dcterms:W3CDTF">2026-01-27T08:45:57Z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D4384972CA574B83AD1534F8D5E2F8EB_11</vt:lpwstr>
  </property>
  <property fmtid="{D5CDD505-2E9C-101B-9397-08002B2CF9AE}" pid="3" name="KSOProductBuildVer">
    <vt:lpwstr>2052-11.1.0.14309</vt:lpwstr>
  </property>
</Properties>
</file>